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3995" windowHeight="7935"/>
  </bookViews>
  <sheets>
    <sheet name="table 35.5 All india" sheetId="1" r:id="rId1"/>
    <sheet name="table 35.5 state-wise" sheetId="2" r:id="rId2"/>
  </sheets>
  <definedNames>
    <definedName name="\x">#N/A</definedName>
    <definedName name="\z">#N/A</definedName>
    <definedName name="_xlnm.Print_Area" localSheetId="0">'table 35.5 All india'!$A$1:$G$20</definedName>
    <definedName name="_xlnm.Print_Area" localSheetId="1">'table 35.5 state-wise'!$A$1:$Y$42</definedName>
  </definedNames>
  <calcPr calcId="124519"/>
</workbook>
</file>

<file path=xl/calcChain.xml><?xml version="1.0" encoding="utf-8"?>
<calcChain xmlns="http://schemas.openxmlformats.org/spreadsheetml/2006/main">
  <c r="M39" i="2"/>
  <c r="I39"/>
  <c r="H39"/>
  <c r="E39"/>
  <c r="D39"/>
  <c r="F39"/>
  <c r="J39"/>
  <c r="N39"/>
  <c r="R39"/>
  <c r="V39"/>
  <c r="B39"/>
</calcChain>
</file>

<file path=xl/sharedStrings.xml><?xml version="1.0" encoding="utf-8"?>
<sst xmlns="http://schemas.openxmlformats.org/spreadsheetml/2006/main" count="91" uniqueCount="59">
  <si>
    <t>RURAL AND URBAN DEVELOPMENT</t>
  </si>
  <si>
    <t>Table 35.5: PYSICAL PROGRESS OF RURAL ROADS UNDER BHARAT NIRMAN</t>
  </si>
  <si>
    <t>New Connectivety</t>
  </si>
  <si>
    <t>Upgradation</t>
  </si>
  <si>
    <t>__________________________________________________________</t>
  </si>
  <si>
    <t>____________________________</t>
  </si>
  <si>
    <t>2005-06</t>
  </si>
  <si>
    <t>2006-07</t>
  </si>
  <si>
    <t>2007-08</t>
  </si>
  <si>
    <t>2008-09</t>
  </si>
  <si>
    <t>Arunachal Pradesh</t>
  </si>
  <si>
    <t>Assam</t>
  </si>
  <si>
    <t>Bihar</t>
  </si>
  <si>
    <t>Chhattisgarh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</si>
  <si>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</si>
  <si>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</si>
  <si>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</si>
  <si>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</si>
  <si>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</si>
  <si>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</si>
  <si>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</si>
  <si>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</si>
  <si>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</si>
  <si>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</si>
  <si>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</si>
  <si>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</si>
  <si>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</si>
  <si>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</si>
  <si>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Orissa</t>
  </si>
  <si>
    <t>Punjab</t>
  </si>
  <si>
    <t>Rajasthan</t>
  </si>
  <si>
    <t>Sikkim</t>
  </si>
  <si>
    <t>Tamil Nadu</t>
  </si>
  <si>
    <t>Tripura</t>
  </si>
  <si>
    <t>Uttar Pradesh</t>
  </si>
  <si>
    <t>Uttarakhand</t>
  </si>
  <si>
    <t>Source: Ministry of Rural Development</t>
  </si>
  <si>
    <t>2009-10</t>
  </si>
  <si>
    <t>2010-11</t>
  </si>
  <si>
    <t>West Bengal</t>
  </si>
  <si>
    <t>State</t>
  </si>
  <si>
    <t>Year</t>
  </si>
  <si>
    <t xml:space="preserve">
Sate</t>
  </si>
  <si>
    <t>2011-12</t>
  </si>
  <si>
    <t>2012-13</t>
  </si>
  <si>
    <t>Habitations 
covered 
upto the year
(in number)</t>
  </si>
  <si>
    <t>Road 
costructed
upto the year 
(in KM)</t>
  </si>
  <si>
    <t>Road 
upgraded
duringthe year 
(in KM)</t>
  </si>
  <si>
    <t>Road 
upgraded
upto the year
(in KM)</t>
  </si>
  <si>
    <t>Habitations 
covered 
during the year 
(in number)</t>
  </si>
  <si>
    <t>Grand Total</t>
  </si>
  <si>
    <t>Road 
costructed
during the year 
(in KM)</t>
  </si>
  <si>
    <t>Road 
costructed
during  the year 
(in KM)</t>
  </si>
  <si>
    <t>2013-14</t>
  </si>
  <si>
    <t>2014-15</t>
  </si>
  <si>
    <t>Habitations 
covered 
upto the end of year
(in number)</t>
  </si>
  <si>
    <t>Road 
costructed
upto the end of  year 
(in KM)</t>
  </si>
  <si>
    <t>Andhra Pradesh*</t>
  </si>
  <si>
    <t>* Information for Telangana (which was carved out of the earstwhile State of Andhra Pradesh in June 2014) is also included here.</t>
  </si>
</sst>
</file>

<file path=xl/styles.xml><?xml version="1.0" encoding="utf-8"?>
<styleSheet xmlns="http://schemas.openxmlformats.org/spreadsheetml/2006/main">
  <numFmts count="3">
    <numFmt numFmtId="178" formatCode="0.0_)"/>
    <numFmt numFmtId="179" formatCode="0_)"/>
    <numFmt numFmtId="180" formatCode="0.00_)"/>
  </numFmts>
  <fonts count="23">
    <font>
      <sz val="10"/>
      <name val="Courie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178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8">
    <xf numFmtId="178" fontId="0" fillId="0" borderId="0" xfId="0"/>
    <xf numFmtId="178" fontId="20" fillId="0" borderId="0" xfId="0" applyFont="1"/>
    <xf numFmtId="178" fontId="20" fillId="24" borderId="0" xfId="0" applyFont="1" applyFill="1"/>
    <xf numFmtId="178" fontId="21" fillId="25" borderId="10" xfId="0" applyFont="1" applyFill="1" applyBorder="1" applyAlignment="1">
      <alignment horizontal="center" vertical="top" wrapText="1"/>
    </xf>
    <xf numFmtId="179" fontId="21" fillId="25" borderId="11" xfId="0" applyNumberFormat="1" applyFont="1" applyFill="1" applyBorder="1" applyAlignment="1">
      <alignment horizontal="center" wrapText="1"/>
    </xf>
    <xf numFmtId="179" fontId="21" fillId="25" borderId="12" xfId="0" applyNumberFormat="1" applyFont="1" applyFill="1" applyBorder="1" applyAlignment="1">
      <alignment horizontal="center" wrapText="1"/>
    </xf>
    <xf numFmtId="180" fontId="20" fillId="26" borderId="0" xfId="0" applyNumberFormat="1" applyFont="1" applyFill="1" applyBorder="1"/>
    <xf numFmtId="180" fontId="20" fillId="26" borderId="13" xfId="0" applyNumberFormat="1" applyFont="1" applyFill="1" applyBorder="1"/>
    <xf numFmtId="180" fontId="20" fillId="24" borderId="0" xfId="0" applyNumberFormat="1" applyFont="1" applyFill="1" applyBorder="1"/>
    <xf numFmtId="180" fontId="20" fillId="24" borderId="13" xfId="0" applyNumberFormat="1" applyFont="1" applyFill="1" applyBorder="1"/>
    <xf numFmtId="2" fontId="20" fillId="26" borderId="13" xfId="0" applyNumberFormat="1" applyFont="1" applyFill="1" applyBorder="1"/>
    <xf numFmtId="178" fontId="21" fillId="25" borderId="0" xfId="0" applyFont="1" applyFill="1" applyBorder="1" applyAlignment="1">
      <alignment horizontal="center" vertical="top" wrapText="1"/>
    </xf>
    <xf numFmtId="179" fontId="21" fillId="26" borderId="0" xfId="0" applyNumberFormat="1" applyFont="1" applyFill="1" applyBorder="1" applyAlignment="1">
      <alignment horizontal="center" wrapText="1"/>
    </xf>
    <xf numFmtId="178" fontId="20" fillId="26" borderId="0" xfId="0" applyFont="1" applyFill="1" applyBorder="1"/>
    <xf numFmtId="180" fontId="20" fillId="26" borderId="14" xfId="0" applyNumberFormat="1" applyFont="1" applyFill="1" applyBorder="1"/>
    <xf numFmtId="178" fontId="20" fillId="27" borderId="0" xfId="0" applyFont="1" applyFill="1" applyBorder="1"/>
    <xf numFmtId="179" fontId="21" fillId="25" borderId="15" xfId="0" applyNumberFormat="1" applyFont="1" applyFill="1" applyBorder="1" applyAlignment="1">
      <alignment horizontal="left" wrapText="1"/>
    </xf>
    <xf numFmtId="2" fontId="20" fillId="24" borderId="13" xfId="0" applyNumberFormat="1" applyFont="1" applyFill="1" applyBorder="1"/>
    <xf numFmtId="178" fontId="21" fillId="25" borderId="16" xfId="0" applyFont="1" applyFill="1" applyBorder="1" applyAlignment="1">
      <alignment horizontal="center" vertical="top" wrapText="1"/>
    </xf>
    <xf numFmtId="179" fontId="21" fillId="25" borderId="17" xfId="0" applyNumberFormat="1" applyFont="1" applyFill="1" applyBorder="1" applyAlignment="1">
      <alignment horizontal="center" wrapText="1"/>
    </xf>
    <xf numFmtId="179" fontId="20" fillId="26" borderId="18" xfId="0" applyNumberFormat="1" applyFont="1" applyFill="1" applyBorder="1"/>
    <xf numFmtId="179" fontId="20" fillId="24" borderId="18" xfId="0" applyNumberFormat="1" applyFont="1" applyFill="1" applyBorder="1"/>
    <xf numFmtId="178" fontId="21" fillId="25" borderId="19" xfId="0" applyFont="1" applyFill="1" applyBorder="1" applyAlignment="1">
      <alignment horizontal="center" vertical="top" wrapText="1"/>
    </xf>
    <xf numFmtId="179" fontId="21" fillId="25" borderId="20" xfId="0" applyNumberFormat="1" applyFont="1" applyFill="1" applyBorder="1" applyAlignment="1">
      <alignment horizontal="center" wrapText="1"/>
    </xf>
    <xf numFmtId="180" fontId="20" fillId="26" borderId="21" xfId="0" applyNumberFormat="1" applyFont="1" applyFill="1" applyBorder="1"/>
    <xf numFmtId="180" fontId="20" fillId="24" borderId="21" xfId="0" applyNumberFormat="1" applyFont="1" applyFill="1" applyBorder="1"/>
    <xf numFmtId="0" fontId="20" fillId="26" borderId="21" xfId="0" applyNumberFormat="1" applyFont="1" applyFill="1" applyBorder="1"/>
    <xf numFmtId="2" fontId="20" fillId="24" borderId="21" xfId="0" applyNumberFormat="1" applyFont="1" applyFill="1" applyBorder="1"/>
    <xf numFmtId="2" fontId="20" fillId="26" borderId="21" xfId="0" applyNumberFormat="1" applyFont="1" applyFill="1" applyBorder="1"/>
    <xf numFmtId="178" fontId="21" fillId="25" borderId="22" xfId="0" applyFont="1" applyFill="1" applyBorder="1" applyAlignment="1">
      <alignment horizontal="center" vertical="top" wrapText="1"/>
    </xf>
    <xf numFmtId="179" fontId="21" fillId="25" borderId="23" xfId="0" applyNumberFormat="1" applyFont="1" applyFill="1" applyBorder="1" applyAlignment="1">
      <alignment horizontal="center" wrapText="1"/>
    </xf>
    <xf numFmtId="179" fontId="20" fillId="26" borderId="24" xfId="0" applyNumberFormat="1" applyFont="1" applyFill="1" applyBorder="1"/>
    <xf numFmtId="179" fontId="20" fillId="24" borderId="24" xfId="0" applyNumberFormat="1" applyFont="1" applyFill="1" applyBorder="1"/>
    <xf numFmtId="0" fontId="20" fillId="26" borderId="24" xfId="0" applyNumberFormat="1" applyFont="1" applyFill="1" applyBorder="1"/>
    <xf numFmtId="0" fontId="20" fillId="24" borderId="24" xfId="0" applyNumberFormat="1" applyFont="1" applyFill="1" applyBorder="1"/>
    <xf numFmtId="180" fontId="20" fillId="26" borderId="24" xfId="0" applyNumberFormat="1" applyFont="1" applyFill="1" applyBorder="1"/>
    <xf numFmtId="180" fontId="20" fillId="24" borderId="24" xfId="0" applyNumberFormat="1" applyFont="1" applyFill="1" applyBorder="1"/>
    <xf numFmtId="2" fontId="20" fillId="24" borderId="24" xfId="0" applyNumberFormat="1" applyFont="1" applyFill="1" applyBorder="1"/>
    <xf numFmtId="2" fontId="20" fillId="26" borderId="24" xfId="0" applyNumberFormat="1" applyFont="1" applyFill="1" applyBorder="1"/>
    <xf numFmtId="178" fontId="21" fillId="25" borderId="18" xfId="0" applyFont="1" applyFill="1" applyBorder="1" applyAlignment="1">
      <alignment horizontal="center" vertical="top" wrapText="1"/>
    </xf>
    <xf numFmtId="179" fontId="21" fillId="26" borderId="18" xfId="0" applyNumberFormat="1" applyFont="1" applyFill="1" applyBorder="1" applyAlignment="1">
      <alignment horizontal="center" wrapText="1"/>
    </xf>
    <xf numFmtId="179" fontId="20" fillId="26" borderId="16" xfId="0" applyNumberFormat="1" applyFont="1" applyFill="1" applyBorder="1"/>
    <xf numFmtId="178" fontId="20" fillId="27" borderId="0" xfId="0" applyFont="1" applyFill="1"/>
    <xf numFmtId="180" fontId="20" fillId="24" borderId="18" xfId="0" applyNumberFormat="1" applyFont="1" applyFill="1" applyBorder="1"/>
    <xf numFmtId="180" fontId="20" fillId="26" borderId="18" xfId="0" applyNumberFormat="1" applyFont="1" applyFill="1" applyBorder="1"/>
    <xf numFmtId="180" fontId="20" fillId="26" borderId="16" xfId="0" applyNumberFormat="1" applyFont="1" applyFill="1" applyBorder="1"/>
    <xf numFmtId="180" fontId="20" fillId="26" borderId="18" xfId="0" applyNumberFormat="1" applyFont="1" applyFill="1" applyBorder="1" applyAlignment="1">
      <alignment horizontal="right"/>
    </xf>
    <xf numFmtId="179" fontId="21" fillId="26" borderId="17" xfId="0" applyNumberFormat="1" applyFont="1" applyFill="1" applyBorder="1"/>
    <xf numFmtId="179" fontId="21" fillId="26" borderId="11" xfId="0" applyNumberFormat="1" applyFont="1" applyFill="1" applyBorder="1"/>
    <xf numFmtId="180" fontId="21" fillId="26" borderId="17" xfId="0" applyNumberFormat="1" applyFont="1" applyFill="1" applyBorder="1"/>
    <xf numFmtId="180" fontId="21" fillId="26" borderId="11" xfId="0" applyNumberFormat="1" applyFont="1" applyFill="1" applyBorder="1"/>
    <xf numFmtId="178" fontId="20" fillId="25" borderId="25" xfId="0" applyFont="1" applyFill="1" applyBorder="1"/>
    <xf numFmtId="178" fontId="20" fillId="25" borderId="26" xfId="0" applyFont="1" applyFill="1" applyBorder="1"/>
    <xf numFmtId="178" fontId="20" fillId="25" borderId="27" xfId="0" applyFont="1" applyFill="1" applyBorder="1"/>
    <xf numFmtId="178" fontId="20" fillId="25" borderId="28" xfId="0" applyFont="1" applyFill="1" applyBorder="1"/>
    <xf numFmtId="178" fontId="20" fillId="25" borderId="0" xfId="0" applyFont="1" applyFill="1" applyBorder="1"/>
    <xf numFmtId="178" fontId="20" fillId="25" borderId="13" xfId="0" applyFont="1" applyFill="1" applyBorder="1"/>
    <xf numFmtId="178" fontId="20" fillId="26" borderId="29" xfId="0" applyFont="1" applyFill="1" applyBorder="1"/>
    <xf numFmtId="178" fontId="20" fillId="26" borderId="30" xfId="0" applyFont="1" applyFill="1" applyBorder="1"/>
    <xf numFmtId="178" fontId="20" fillId="26" borderId="31" xfId="0" applyFont="1" applyFill="1" applyBorder="1"/>
    <xf numFmtId="178" fontId="21" fillId="25" borderId="28" xfId="0" applyFont="1" applyFill="1" applyBorder="1" applyAlignment="1">
      <alignment horizontal="center" vertical="top" wrapText="1"/>
    </xf>
    <xf numFmtId="179" fontId="21" fillId="25" borderId="15" xfId="0" applyNumberFormat="1" applyFont="1" applyFill="1" applyBorder="1" applyAlignment="1">
      <alignment horizontal="center" wrapText="1"/>
    </xf>
    <xf numFmtId="179" fontId="21" fillId="26" borderId="28" xfId="0" applyNumberFormat="1" applyFont="1" applyFill="1" applyBorder="1" applyAlignment="1">
      <alignment horizontal="left" wrapText="1"/>
    </xf>
    <xf numFmtId="178" fontId="20" fillId="24" borderId="28" xfId="0" applyFont="1" applyFill="1" applyBorder="1"/>
    <xf numFmtId="178" fontId="20" fillId="26" borderId="28" xfId="0" applyFont="1" applyFill="1" applyBorder="1"/>
    <xf numFmtId="178" fontId="20" fillId="26" borderId="32" xfId="0" applyFont="1" applyFill="1" applyBorder="1"/>
    <xf numFmtId="178" fontId="21" fillId="26" borderId="28" xfId="0" applyFont="1" applyFill="1" applyBorder="1"/>
    <xf numFmtId="178" fontId="20" fillId="27" borderId="28" xfId="0" applyFont="1" applyFill="1" applyBorder="1"/>
    <xf numFmtId="178" fontId="20" fillId="25" borderId="28" xfId="0" applyFont="1" applyFill="1" applyBorder="1" applyAlignment="1"/>
    <xf numFmtId="179" fontId="20" fillId="24" borderId="0" xfId="0" applyNumberFormat="1" applyFont="1" applyFill="1" applyBorder="1"/>
    <xf numFmtId="179" fontId="20" fillId="26" borderId="0" xfId="0" applyNumberFormat="1" applyFont="1" applyFill="1" applyBorder="1"/>
    <xf numFmtId="178" fontId="21" fillId="25" borderId="14" xfId="0" applyFont="1" applyFill="1" applyBorder="1" applyAlignment="1">
      <alignment horizontal="center"/>
    </xf>
    <xf numFmtId="180" fontId="20" fillId="26" borderId="0" xfId="0" applyNumberFormat="1" applyFont="1" applyFill="1" applyBorder="1" applyAlignment="1">
      <alignment horizontal="right"/>
    </xf>
    <xf numFmtId="178" fontId="20" fillId="25" borderId="33" xfId="0" applyFont="1" applyFill="1" applyBorder="1"/>
    <xf numFmtId="178" fontId="20" fillId="26" borderId="33" xfId="0" applyFont="1" applyFill="1" applyBorder="1"/>
    <xf numFmtId="178" fontId="20" fillId="27" borderId="30" xfId="0" applyFont="1" applyFill="1" applyBorder="1"/>
    <xf numFmtId="178" fontId="20" fillId="25" borderId="14" xfId="0" applyFont="1" applyFill="1" applyBorder="1"/>
    <xf numFmtId="1" fontId="20" fillId="24" borderId="0" xfId="0" applyNumberFormat="1" applyFont="1" applyFill="1" applyBorder="1"/>
    <xf numFmtId="1" fontId="20" fillId="26" borderId="0" xfId="0" applyNumberFormat="1" applyFont="1" applyFill="1" applyBorder="1"/>
    <xf numFmtId="1" fontId="21" fillId="26" borderId="11" xfId="0" applyNumberFormat="1" applyFont="1" applyFill="1" applyBorder="1"/>
    <xf numFmtId="1" fontId="20" fillId="26" borderId="0" xfId="0" applyNumberFormat="1" applyFont="1" applyFill="1" applyBorder="1" applyAlignment="1">
      <alignment horizontal="right"/>
    </xf>
    <xf numFmtId="0" fontId="20" fillId="24" borderId="22" xfId="0" applyNumberFormat="1" applyFont="1" applyFill="1" applyBorder="1"/>
    <xf numFmtId="2" fontId="20" fillId="24" borderId="22" xfId="0" applyNumberFormat="1" applyFont="1" applyFill="1" applyBorder="1"/>
    <xf numFmtId="2" fontId="20" fillId="24" borderId="19" xfId="0" applyNumberFormat="1" applyFont="1" applyFill="1" applyBorder="1"/>
    <xf numFmtId="2" fontId="20" fillId="24" borderId="10" xfId="0" applyNumberFormat="1" applyFont="1" applyFill="1" applyBorder="1"/>
    <xf numFmtId="178" fontId="21" fillId="25" borderId="0" xfId="0" applyFont="1" applyFill="1" applyBorder="1" applyAlignment="1">
      <alignment horizontal="center"/>
    </xf>
    <xf numFmtId="178" fontId="21" fillId="25" borderId="33" xfId="0" applyFont="1" applyFill="1" applyBorder="1" applyAlignment="1">
      <alignment horizontal="center"/>
    </xf>
    <xf numFmtId="178" fontId="21" fillId="25" borderId="11" xfId="0" applyFont="1" applyFill="1" applyBorder="1" applyAlignment="1">
      <alignment horizontal="center" vertical="top" wrapText="1"/>
    </xf>
    <xf numFmtId="178" fontId="20" fillId="25" borderId="34" xfId="0" applyFont="1" applyFill="1" applyBorder="1"/>
    <xf numFmtId="178" fontId="20" fillId="25" borderId="10" xfId="0" applyFont="1" applyFill="1" applyBorder="1"/>
    <xf numFmtId="178" fontId="21" fillId="25" borderId="12" xfId="0" applyFont="1" applyFill="1" applyBorder="1" applyAlignment="1">
      <alignment horizontal="center" vertical="top" wrapText="1"/>
    </xf>
    <xf numFmtId="179" fontId="21" fillId="25" borderId="35" xfId="0" applyNumberFormat="1" applyFont="1" applyFill="1" applyBorder="1" applyAlignment="1">
      <alignment horizontal="center" wrapText="1"/>
    </xf>
    <xf numFmtId="178" fontId="20" fillId="26" borderId="13" xfId="0" applyFont="1" applyFill="1" applyBorder="1"/>
    <xf numFmtId="1" fontId="20" fillId="24" borderId="13" xfId="0" applyNumberFormat="1" applyFont="1" applyFill="1" applyBorder="1"/>
    <xf numFmtId="1" fontId="20" fillId="26" borderId="13" xfId="0" applyNumberFormat="1" applyFont="1" applyFill="1" applyBorder="1"/>
    <xf numFmtId="1" fontId="21" fillId="26" borderId="12" xfId="0" applyNumberFormat="1" applyFont="1" applyFill="1" applyBorder="1"/>
    <xf numFmtId="178" fontId="20" fillId="27" borderId="13" xfId="0" applyFont="1" applyFill="1" applyBorder="1"/>
    <xf numFmtId="178" fontId="20" fillId="27" borderId="31" xfId="0" applyFont="1" applyFill="1" applyBorder="1"/>
    <xf numFmtId="178" fontId="22" fillId="25" borderId="28" xfId="0" applyFont="1" applyFill="1" applyBorder="1" applyAlignment="1">
      <alignment horizontal="center"/>
    </xf>
    <xf numFmtId="178" fontId="22" fillId="25" borderId="0" xfId="0" applyFont="1" applyFill="1" applyBorder="1" applyAlignment="1">
      <alignment horizontal="center"/>
    </xf>
    <xf numFmtId="178" fontId="22" fillId="25" borderId="13" xfId="0" applyFont="1" applyFill="1" applyBorder="1" applyAlignment="1">
      <alignment horizontal="center"/>
    </xf>
    <xf numFmtId="178" fontId="21" fillId="26" borderId="36" xfId="0" applyFont="1" applyFill="1" applyBorder="1" applyAlignment="1">
      <alignment horizontal="left"/>
    </xf>
    <xf numFmtId="178" fontId="21" fillId="26" borderId="0" xfId="0" applyFont="1" applyFill="1" applyBorder="1" applyAlignment="1">
      <alignment horizontal="left"/>
    </xf>
    <xf numFmtId="178" fontId="21" fillId="26" borderId="13" xfId="0" applyFont="1" applyFill="1" applyBorder="1" applyAlignment="1">
      <alignment horizontal="left"/>
    </xf>
    <xf numFmtId="178" fontId="21" fillId="25" borderId="26" xfId="0" applyFont="1" applyFill="1" applyBorder="1" applyAlignment="1">
      <alignment horizontal="center"/>
    </xf>
    <xf numFmtId="178" fontId="21" fillId="25" borderId="27" xfId="0" applyFont="1" applyFill="1" applyBorder="1" applyAlignment="1">
      <alignment horizontal="center"/>
    </xf>
    <xf numFmtId="178" fontId="21" fillId="25" borderId="37" xfId="0" applyFont="1" applyFill="1" applyBorder="1" applyAlignment="1">
      <alignment horizontal="center"/>
    </xf>
    <xf numFmtId="178" fontId="21" fillId="25" borderId="38" xfId="0" applyFont="1" applyFill="1" applyBorder="1" applyAlignment="1">
      <alignment horizontal="center"/>
    </xf>
    <xf numFmtId="178" fontId="21" fillId="25" borderId="25" xfId="0" applyFont="1" applyFill="1" applyBorder="1" applyAlignment="1">
      <alignment horizontal="left" vertical="top" wrapText="1"/>
    </xf>
    <xf numFmtId="178" fontId="21" fillId="25" borderId="28" xfId="0" applyFont="1" applyFill="1" applyBorder="1" applyAlignment="1">
      <alignment horizontal="left" vertical="top" wrapText="1"/>
    </xf>
    <xf numFmtId="178" fontId="21" fillId="25" borderId="32" xfId="0" applyFont="1" applyFill="1" applyBorder="1" applyAlignment="1">
      <alignment horizontal="left" vertical="top" wrapText="1"/>
    </xf>
    <xf numFmtId="178" fontId="21" fillId="25" borderId="18" xfId="0" applyFont="1" applyFill="1" applyBorder="1" applyAlignment="1">
      <alignment horizontal="center"/>
    </xf>
    <xf numFmtId="178" fontId="21" fillId="25" borderId="0" xfId="0" applyFont="1" applyFill="1" applyBorder="1" applyAlignment="1">
      <alignment horizontal="center"/>
    </xf>
    <xf numFmtId="178" fontId="21" fillId="25" borderId="21" xfId="0" applyFont="1" applyFill="1" applyBorder="1" applyAlignment="1">
      <alignment horizontal="center"/>
    </xf>
    <xf numFmtId="178" fontId="21" fillId="25" borderId="13" xfId="0" applyFont="1" applyFill="1" applyBorder="1" applyAlignment="1">
      <alignment horizontal="center"/>
    </xf>
    <xf numFmtId="178" fontId="21" fillId="25" borderId="17" xfId="0" applyFont="1" applyFill="1" applyBorder="1" applyAlignment="1">
      <alignment horizontal="center" vertical="top" wrapText="1"/>
    </xf>
    <xf numFmtId="178" fontId="21" fillId="25" borderId="11" xfId="0" applyFont="1" applyFill="1" applyBorder="1" applyAlignment="1">
      <alignment horizontal="center" vertical="top" wrapText="1"/>
    </xf>
    <xf numFmtId="178" fontId="21" fillId="25" borderId="20" xfId="0" applyFont="1" applyFill="1" applyBorder="1" applyAlignment="1">
      <alignment horizontal="center" vertical="top" wrapText="1"/>
    </xf>
    <xf numFmtId="178" fontId="21" fillId="27" borderId="36" xfId="0" applyFont="1" applyFill="1" applyBorder="1" applyAlignment="1">
      <alignment horizontal="left"/>
    </xf>
    <xf numFmtId="178" fontId="21" fillId="27" borderId="33" xfId="0" applyFont="1" applyFill="1" applyBorder="1" applyAlignment="1">
      <alignment horizontal="left"/>
    </xf>
    <xf numFmtId="178" fontId="21" fillId="27" borderId="0" xfId="0" applyFont="1" applyFill="1" applyBorder="1" applyAlignment="1">
      <alignment horizontal="left"/>
    </xf>
    <xf numFmtId="179" fontId="20" fillId="27" borderId="29" xfId="0" applyNumberFormat="1" applyFont="1" applyFill="1" applyBorder="1" applyAlignment="1">
      <alignment horizontal="center"/>
    </xf>
    <xf numFmtId="179" fontId="20" fillId="27" borderId="30" xfId="0" applyNumberFormat="1" applyFont="1" applyFill="1" applyBorder="1" applyAlignment="1">
      <alignment horizontal="center"/>
    </xf>
    <xf numFmtId="178" fontId="21" fillId="25" borderId="36" xfId="0" applyFont="1" applyFill="1" applyBorder="1" applyAlignment="1">
      <alignment horizontal="center" vertical="center" wrapText="1"/>
    </xf>
    <xf numFmtId="178" fontId="21" fillId="25" borderId="28" xfId="0" applyFont="1" applyFill="1" applyBorder="1" applyAlignment="1">
      <alignment horizontal="center" vertical="center" wrapText="1"/>
    </xf>
    <xf numFmtId="178" fontId="21" fillId="25" borderId="39" xfId="0" applyFont="1" applyFill="1" applyBorder="1" applyAlignment="1">
      <alignment horizontal="center"/>
    </xf>
    <xf numFmtId="178" fontId="21" fillId="25" borderId="33" xfId="0" applyFont="1" applyFill="1" applyBorder="1" applyAlignment="1">
      <alignment horizontal="center"/>
    </xf>
    <xf numFmtId="178" fontId="21" fillId="25" borderId="12" xfId="0" applyFont="1" applyFill="1" applyBorder="1" applyAlignment="1">
      <alignment horizontal="center" vertical="top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0"/>
  <sheetViews>
    <sheetView tabSelected="1" zoomScaleSheetLayoutView="100" workbookViewId="0">
      <selection activeCell="J27" sqref="J27"/>
    </sheetView>
  </sheetViews>
  <sheetFormatPr defaultRowHeight="12.75"/>
  <cols>
    <col min="1" max="1" width="8.625" style="1" customWidth="1"/>
    <col min="2" max="2" width="12.25" style="1" customWidth="1"/>
    <col min="3" max="4" width="12.5" style="1" customWidth="1"/>
    <col min="5" max="5" width="12.125" style="1" customWidth="1"/>
    <col min="6" max="6" width="13" style="1" customWidth="1"/>
    <col min="7" max="7" width="11.125" style="1" customWidth="1"/>
    <col min="8" max="8" width="9" style="1"/>
    <col min="9" max="9" width="9.875" style="1" bestFit="1" customWidth="1"/>
    <col min="10" max="16384" width="9" style="1"/>
  </cols>
  <sheetData>
    <row r="1" spans="1:256">
      <c r="A1" s="51"/>
      <c r="B1" s="52"/>
      <c r="C1" s="52"/>
      <c r="D1" s="52"/>
      <c r="E1" s="52"/>
      <c r="F1" s="52"/>
      <c r="G1" s="53"/>
    </row>
    <row r="2" spans="1:256" ht="15.75">
      <c r="A2" s="98" t="s">
        <v>0</v>
      </c>
      <c r="B2" s="99"/>
      <c r="C2" s="99"/>
      <c r="D2" s="99"/>
      <c r="E2" s="99"/>
      <c r="F2" s="99"/>
      <c r="G2" s="100"/>
    </row>
    <row r="3" spans="1:256" ht="15.75">
      <c r="A3" s="98" t="s">
        <v>1</v>
      </c>
      <c r="B3" s="99"/>
      <c r="C3" s="99"/>
      <c r="D3" s="99"/>
      <c r="E3" s="99"/>
      <c r="F3" s="99"/>
      <c r="G3" s="100"/>
    </row>
    <row r="4" spans="1:256" ht="13.5" thickBot="1">
      <c r="A4" s="54"/>
      <c r="B4" s="55"/>
      <c r="C4" s="55"/>
      <c r="D4" s="55"/>
      <c r="E4" s="55"/>
      <c r="F4" s="55"/>
      <c r="G4" s="56"/>
    </row>
    <row r="5" spans="1:256" ht="21" customHeight="1">
      <c r="A5" s="108" t="s">
        <v>41</v>
      </c>
      <c r="B5" s="106" t="s">
        <v>2</v>
      </c>
      <c r="C5" s="104"/>
      <c r="D5" s="104"/>
      <c r="E5" s="107"/>
      <c r="F5" s="104" t="s">
        <v>3</v>
      </c>
      <c r="G5" s="105"/>
    </row>
    <row r="6" spans="1:256" ht="6.75" customHeight="1">
      <c r="A6" s="109"/>
      <c r="B6" s="111" t="s">
        <v>4</v>
      </c>
      <c r="C6" s="112"/>
      <c r="D6" s="112"/>
      <c r="E6" s="113"/>
      <c r="F6" s="112" t="s">
        <v>5</v>
      </c>
      <c r="G6" s="114"/>
    </row>
    <row r="7" spans="1:256" ht="76.5" customHeight="1">
      <c r="A7" s="110"/>
      <c r="B7" s="29" t="s">
        <v>49</v>
      </c>
      <c r="C7" s="29" t="s">
        <v>55</v>
      </c>
      <c r="D7" s="22" t="s">
        <v>51</v>
      </c>
      <c r="E7" s="22" t="s">
        <v>56</v>
      </c>
      <c r="F7" s="29" t="s">
        <v>47</v>
      </c>
      <c r="G7" s="3" t="s">
        <v>48</v>
      </c>
    </row>
    <row r="8" spans="1:256">
      <c r="A8" s="16">
        <v>1</v>
      </c>
      <c r="B8" s="30">
        <v>2</v>
      </c>
      <c r="C8" s="30">
        <v>3</v>
      </c>
      <c r="D8" s="30">
        <v>4</v>
      </c>
      <c r="E8" s="23">
        <v>5</v>
      </c>
      <c r="F8" s="30">
        <v>6</v>
      </c>
      <c r="G8" s="5">
        <v>7</v>
      </c>
    </row>
    <row r="9" spans="1:256" ht="15.95" customHeight="1">
      <c r="A9" s="68" t="s">
        <v>6</v>
      </c>
      <c r="B9" s="31">
        <v>5210</v>
      </c>
      <c r="C9" s="31">
        <v>5102</v>
      </c>
      <c r="D9" s="35">
        <v>18054.3</v>
      </c>
      <c r="E9" s="24">
        <v>18054.3</v>
      </c>
      <c r="F9" s="35">
        <v>3898.1</v>
      </c>
      <c r="G9" s="7">
        <v>3898.1</v>
      </c>
    </row>
    <row r="10" spans="1:256" s="2" customFormat="1" ht="15.95" customHeight="1">
      <c r="A10" s="68" t="s">
        <v>7</v>
      </c>
      <c r="B10" s="32">
        <v>8251</v>
      </c>
      <c r="C10" s="32">
        <v>13353</v>
      </c>
      <c r="D10" s="36">
        <v>21422.85</v>
      </c>
      <c r="E10" s="25">
        <v>39477.15</v>
      </c>
      <c r="F10" s="36">
        <v>44306.65</v>
      </c>
      <c r="G10" s="9">
        <v>48204.75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15.95" customHeight="1">
      <c r="A11" s="68" t="s">
        <v>8</v>
      </c>
      <c r="B11" s="31">
        <v>7040</v>
      </c>
      <c r="C11" s="31">
        <v>20393</v>
      </c>
      <c r="D11" s="35">
        <v>21901.759999999998</v>
      </c>
      <c r="E11" s="24">
        <v>61378.91</v>
      </c>
      <c r="F11" s="35">
        <v>58145.39</v>
      </c>
      <c r="G11" s="7">
        <v>106350.14</v>
      </c>
    </row>
    <row r="12" spans="1:256" s="2" customFormat="1" ht="15.95" customHeight="1">
      <c r="A12" s="68" t="s">
        <v>9</v>
      </c>
      <c r="B12" s="32">
        <v>10760</v>
      </c>
      <c r="C12" s="32">
        <v>31153</v>
      </c>
      <c r="D12" s="36">
        <v>24026.36</v>
      </c>
      <c r="E12" s="25">
        <v>85405.27</v>
      </c>
      <c r="F12" s="36">
        <v>48668.82</v>
      </c>
      <c r="G12" s="9">
        <v>155018.96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15.95" customHeight="1">
      <c r="A13" s="68" t="s">
        <v>37</v>
      </c>
      <c r="B13" s="33">
        <v>4172</v>
      </c>
      <c r="C13" s="33">
        <v>35325</v>
      </c>
      <c r="D13" s="33">
        <v>20751.88</v>
      </c>
      <c r="E13" s="26">
        <v>106157.15</v>
      </c>
      <c r="F13" s="38">
        <v>42437.5</v>
      </c>
      <c r="G13" s="10">
        <v>197456.46</v>
      </c>
    </row>
    <row r="14" spans="1:256" s="2" customFormat="1" ht="15.95" customHeight="1">
      <c r="A14" s="68" t="s">
        <v>38</v>
      </c>
      <c r="B14" s="34">
        <v>4627</v>
      </c>
      <c r="C14" s="34">
        <v>39952</v>
      </c>
      <c r="D14" s="37">
        <v>19391.150000000001</v>
      </c>
      <c r="E14" s="27">
        <v>125548.3</v>
      </c>
      <c r="F14" s="37">
        <v>24138.38</v>
      </c>
      <c r="G14" s="17">
        <v>221594.84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13" customFormat="1" ht="15.95" customHeight="1">
      <c r="A15" s="68" t="s">
        <v>43</v>
      </c>
      <c r="B15" s="33">
        <v>4137</v>
      </c>
      <c r="C15" s="33">
        <v>44089</v>
      </c>
      <c r="D15" s="38">
        <v>15547.57</v>
      </c>
      <c r="E15" s="28">
        <v>141095.87</v>
      </c>
      <c r="F15" s="38">
        <v>14308.64</v>
      </c>
      <c r="G15" s="10">
        <v>235903.48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13" customFormat="1" ht="15.95" customHeight="1">
      <c r="A16" s="68" t="s">
        <v>44</v>
      </c>
      <c r="B16" s="34">
        <v>4690</v>
      </c>
      <c r="C16" s="34">
        <v>48779</v>
      </c>
      <c r="D16" s="37">
        <v>17314.79</v>
      </c>
      <c r="E16" s="27">
        <v>158410.66</v>
      </c>
      <c r="F16" s="37">
        <v>9075.6</v>
      </c>
      <c r="G16" s="17">
        <v>244979.08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2" customFormat="1" ht="15.95" customHeight="1">
      <c r="A17" s="68" t="s">
        <v>53</v>
      </c>
      <c r="B17" s="33">
        <v>2474</v>
      </c>
      <c r="C17" s="33">
        <v>51253</v>
      </c>
      <c r="D17" s="38">
        <v>14506</v>
      </c>
      <c r="E17" s="28">
        <v>172916</v>
      </c>
      <c r="F17" s="38">
        <v>6778.69</v>
      </c>
      <c r="G17" s="10">
        <v>251757.77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2" customFormat="1" ht="15.95" customHeight="1">
      <c r="A18" s="68" t="s">
        <v>54</v>
      </c>
      <c r="B18" s="81">
        <v>1445</v>
      </c>
      <c r="C18" s="81">
        <v>52698</v>
      </c>
      <c r="D18" s="82">
        <v>15386.84</v>
      </c>
      <c r="E18" s="83">
        <v>188303.5</v>
      </c>
      <c r="F18" s="82">
        <v>5598.59</v>
      </c>
      <c r="G18" s="84">
        <v>257356.36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>
      <c r="A19" s="101" t="s">
        <v>36</v>
      </c>
      <c r="B19" s="102"/>
      <c r="C19" s="102"/>
      <c r="D19" s="102"/>
      <c r="E19" s="102"/>
      <c r="F19" s="102"/>
      <c r="G19" s="103"/>
    </row>
    <row r="20" spans="1:256" ht="13.5" thickBot="1">
      <c r="A20" s="57"/>
      <c r="B20" s="58"/>
      <c r="C20" s="58"/>
      <c r="D20" s="58"/>
      <c r="E20" s="58"/>
      <c r="F20" s="58"/>
      <c r="G20" s="59"/>
    </row>
  </sheetData>
  <mergeCells count="8">
    <mergeCell ref="A3:G3"/>
    <mergeCell ref="A19:G19"/>
    <mergeCell ref="A2:G2"/>
    <mergeCell ref="F5:G5"/>
    <mergeCell ref="B5:E5"/>
    <mergeCell ref="A5:A7"/>
    <mergeCell ref="B6:E6"/>
    <mergeCell ref="F6:G6"/>
  </mergeCells>
  <phoneticPr fontId="19" type="noConversion"/>
  <printOptions horizontalCentered="1"/>
  <pageMargins left="0.51" right="0.42" top="0.53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43"/>
  <sheetViews>
    <sheetView zoomScaleSheetLayoutView="90" workbookViewId="0">
      <selection activeCell="A3" sqref="A3:V3"/>
    </sheetView>
  </sheetViews>
  <sheetFormatPr defaultRowHeight="12.75"/>
  <cols>
    <col min="1" max="1" width="14.25" style="1" customWidth="1"/>
    <col min="2" max="2" width="10.125" style="1" customWidth="1"/>
    <col min="3" max="5" width="9.875" style="1" customWidth="1"/>
    <col min="6" max="6" width="10.25" style="1" customWidth="1"/>
    <col min="7" max="9" width="10.625" style="1" customWidth="1"/>
    <col min="10" max="10" width="11.25" style="1" customWidth="1"/>
    <col min="11" max="13" width="10.625" style="1" customWidth="1"/>
    <col min="14" max="14" width="11.25" style="1" customWidth="1"/>
    <col min="15" max="17" width="11.125" style="1" customWidth="1"/>
    <col min="18" max="18" width="11" style="1" customWidth="1"/>
    <col min="19" max="21" width="10.625" style="1" customWidth="1"/>
    <col min="22" max="22" width="9.5" style="1" customWidth="1"/>
    <col min="23" max="25" width="8.5" style="1" customWidth="1"/>
    <col min="26" max="26" width="9.875" style="1" bestFit="1" customWidth="1"/>
    <col min="27" max="16384" width="9" style="1"/>
  </cols>
  <sheetData>
    <row r="1" spans="1:256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3"/>
    </row>
    <row r="2" spans="1:256" ht="15.75">
      <c r="A2" s="98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55"/>
      <c r="X2" s="55"/>
      <c r="Y2" s="56"/>
    </row>
    <row r="3" spans="1:256" ht="15.75">
      <c r="A3" s="98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55"/>
      <c r="X3" s="55"/>
      <c r="Y3" s="56"/>
    </row>
    <row r="4" spans="1:256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6"/>
    </row>
    <row r="5" spans="1:256" ht="13.5" customHeight="1">
      <c r="A5" s="123" t="s">
        <v>42</v>
      </c>
      <c r="B5" s="125" t="s">
        <v>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86"/>
      <c r="P5" s="86"/>
      <c r="Q5" s="86"/>
      <c r="R5" s="126" t="s">
        <v>3</v>
      </c>
      <c r="S5" s="126"/>
      <c r="T5" s="126"/>
      <c r="U5" s="126"/>
      <c r="V5" s="126"/>
      <c r="W5" s="73"/>
      <c r="X5" s="73"/>
      <c r="Y5" s="88"/>
    </row>
    <row r="6" spans="1:256" ht="6.75" customHeight="1">
      <c r="A6" s="124"/>
      <c r="B6" s="111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85"/>
      <c r="P6" s="71"/>
      <c r="Q6" s="85"/>
      <c r="R6" s="112"/>
      <c r="S6" s="112"/>
      <c r="T6" s="112"/>
      <c r="U6" s="112"/>
      <c r="V6" s="112"/>
      <c r="W6" s="55"/>
      <c r="X6" s="76"/>
      <c r="Y6" s="89"/>
    </row>
    <row r="7" spans="1:256" ht="67.5" customHeight="1">
      <c r="A7" s="124"/>
      <c r="B7" s="115" t="s">
        <v>49</v>
      </c>
      <c r="C7" s="116"/>
      <c r="D7" s="116"/>
      <c r="E7" s="117"/>
      <c r="F7" s="115" t="s">
        <v>45</v>
      </c>
      <c r="G7" s="116"/>
      <c r="H7" s="116"/>
      <c r="I7" s="117"/>
      <c r="J7" s="115" t="s">
        <v>52</v>
      </c>
      <c r="K7" s="116"/>
      <c r="L7" s="116"/>
      <c r="M7" s="117"/>
      <c r="N7" s="115" t="s">
        <v>46</v>
      </c>
      <c r="O7" s="116"/>
      <c r="P7" s="116"/>
      <c r="Q7" s="117"/>
      <c r="R7" s="115" t="s">
        <v>47</v>
      </c>
      <c r="S7" s="116"/>
      <c r="T7" s="116"/>
      <c r="U7" s="117"/>
      <c r="V7" s="115" t="s">
        <v>48</v>
      </c>
      <c r="W7" s="116"/>
      <c r="X7" s="116"/>
      <c r="Y7" s="127"/>
    </row>
    <row r="8" spans="1:256" ht="18.75" customHeight="1">
      <c r="A8" s="60"/>
      <c r="B8" s="39" t="s">
        <v>38</v>
      </c>
      <c r="C8" s="11" t="s">
        <v>44</v>
      </c>
      <c r="D8" s="87" t="s">
        <v>53</v>
      </c>
      <c r="E8" s="11" t="s">
        <v>54</v>
      </c>
      <c r="F8" s="39" t="s">
        <v>38</v>
      </c>
      <c r="G8" s="11" t="s">
        <v>44</v>
      </c>
      <c r="H8" s="87" t="s">
        <v>53</v>
      </c>
      <c r="I8" s="11" t="s">
        <v>54</v>
      </c>
      <c r="J8" s="39" t="s">
        <v>38</v>
      </c>
      <c r="K8" s="11" t="s">
        <v>44</v>
      </c>
      <c r="L8" s="87" t="s">
        <v>53</v>
      </c>
      <c r="M8" s="11" t="s">
        <v>54</v>
      </c>
      <c r="N8" s="39" t="s">
        <v>38</v>
      </c>
      <c r="O8" s="11" t="s">
        <v>44</v>
      </c>
      <c r="P8" s="87" t="s">
        <v>53</v>
      </c>
      <c r="Q8" s="11" t="s">
        <v>54</v>
      </c>
      <c r="R8" s="18" t="s">
        <v>38</v>
      </c>
      <c r="S8" s="11" t="s">
        <v>44</v>
      </c>
      <c r="T8" s="87" t="s">
        <v>53</v>
      </c>
      <c r="U8" s="11" t="s">
        <v>54</v>
      </c>
      <c r="V8" s="39" t="s">
        <v>38</v>
      </c>
      <c r="W8" s="11" t="s">
        <v>44</v>
      </c>
      <c r="X8" s="87" t="s">
        <v>53</v>
      </c>
      <c r="Y8" s="90" t="s">
        <v>54</v>
      </c>
    </row>
    <row r="9" spans="1:256">
      <c r="A9" s="61">
        <v>1</v>
      </c>
      <c r="B9" s="19">
        <v>2</v>
      </c>
      <c r="C9" s="4">
        <v>3</v>
      </c>
      <c r="D9" s="61">
        <v>4</v>
      </c>
      <c r="E9" s="19">
        <v>5</v>
      </c>
      <c r="F9" s="4">
        <v>6</v>
      </c>
      <c r="G9" s="61">
        <v>7</v>
      </c>
      <c r="H9" s="19">
        <v>8</v>
      </c>
      <c r="I9" s="4">
        <v>9</v>
      </c>
      <c r="J9" s="61">
        <v>10</v>
      </c>
      <c r="K9" s="19">
        <v>11</v>
      </c>
      <c r="L9" s="4">
        <v>12</v>
      </c>
      <c r="M9" s="61">
        <v>13</v>
      </c>
      <c r="N9" s="19">
        <v>14</v>
      </c>
      <c r="O9" s="4">
        <v>15</v>
      </c>
      <c r="P9" s="61">
        <v>16</v>
      </c>
      <c r="Q9" s="19">
        <v>17</v>
      </c>
      <c r="R9" s="4">
        <v>18</v>
      </c>
      <c r="S9" s="61">
        <v>19</v>
      </c>
      <c r="T9" s="19">
        <v>20</v>
      </c>
      <c r="U9" s="4">
        <v>21</v>
      </c>
      <c r="V9" s="61">
        <v>22</v>
      </c>
      <c r="W9" s="19">
        <v>23</v>
      </c>
      <c r="X9" s="4">
        <v>24</v>
      </c>
      <c r="Y9" s="91">
        <v>25</v>
      </c>
    </row>
    <row r="10" spans="1:256">
      <c r="A10" s="62" t="s">
        <v>40</v>
      </c>
      <c r="B10" s="40"/>
      <c r="C10" s="12"/>
      <c r="D10" s="12"/>
      <c r="E10" s="12"/>
      <c r="F10" s="40"/>
      <c r="G10" s="12"/>
      <c r="H10" s="12"/>
      <c r="I10" s="12"/>
      <c r="J10" s="40"/>
      <c r="K10" s="12"/>
      <c r="L10" s="12"/>
      <c r="M10" s="12"/>
      <c r="N10" s="40"/>
      <c r="O10" s="12"/>
      <c r="P10" s="12"/>
      <c r="Q10" s="12"/>
      <c r="R10" s="40"/>
      <c r="S10" s="12"/>
      <c r="T10" s="12"/>
      <c r="U10" s="12"/>
      <c r="V10" s="40"/>
      <c r="W10" s="74"/>
      <c r="X10" s="13"/>
      <c r="Y10" s="92"/>
    </row>
    <row r="11" spans="1:256" s="2" customFormat="1" ht="15.95" customHeight="1">
      <c r="A11" s="63" t="s">
        <v>57</v>
      </c>
      <c r="B11" s="21">
        <v>115</v>
      </c>
      <c r="C11" s="69">
        <v>6</v>
      </c>
      <c r="D11" s="69">
        <v>0</v>
      </c>
      <c r="E11" s="69">
        <v>7</v>
      </c>
      <c r="F11" s="21">
        <v>189</v>
      </c>
      <c r="G11" s="69">
        <v>221</v>
      </c>
      <c r="H11" s="69">
        <v>221</v>
      </c>
      <c r="I11" s="69">
        <v>228</v>
      </c>
      <c r="J11" s="43">
        <v>816.73</v>
      </c>
      <c r="K11" s="8">
        <v>19.32</v>
      </c>
      <c r="L11" s="77">
        <v>7</v>
      </c>
      <c r="M11" s="77">
        <v>561</v>
      </c>
      <c r="N11" s="43">
        <v>2007.02</v>
      </c>
      <c r="O11" s="8">
        <v>2506.61</v>
      </c>
      <c r="P11" s="77">
        <v>2513</v>
      </c>
      <c r="Q11" s="77">
        <v>3074</v>
      </c>
      <c r="R11" s="43">
        <v>1302.9100000000001</v>
      </c>
      <c r="S11" s="8">
        <v>310.08999999999997</v>
      </c>
      <c r="T11" s="77">
        <v>0</v>
      </c>
      <c r="U11" s="77">
        <v>0</v>
      </c>
      <c r="V11" s="43">
        <v>13212.34</v>
      </c>
      <c r="W11" s="8">
        <v>13932.55</v>
      </c>
      <c r="X11" s="77">
        <v>13933</v>
      </c>
      <c r="Y11" s="93">
        <v>13933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15.75" customHeight="1">
      <c r="A12" s="64" t="s">
        <v>10</v>
      </c>
      <c r="B12" s="20">
        <v>15</v>
      </c>
      <c r="C12" s="70">
        <v>10</v>
      </c>
      <c r="D12" s="70">
        <v>4</v>
      </c>
      <c r="E12" s="70">
        <v>0</v>
      </c>
      <c r="F12" s="20">
        <v>68</v>
      </c>
      <c r="G12" s="70">
        <v>93</v>
      </c>
      <c r="H12" s="70">
        <v>97</v>
      </c>
      <c r="I12" s="70">
        <v>97</v>
      </c>
      <c r="J12" s="44">
        <v>28.05</v>
      </c>
      <c r="K12" s="6">
        <v>42.22</v>
      </c>
      <c r="L12" s="78">
        <v>27</v>
      </c>
      <c r="M12" s="78">
        <v>16</v>
      </c>
      <c r="N12" s="44">
        <v>680.16</v>
      </c>
      <c r="O12" s="6">
        <v>753.71</v>
      </c>
      <c r="P12" s="78">
        <v>781</v>
      </c>
      <c r="Q12" s="78">
        <v>797</v>
      </c>
      <c r="R12" s="46">
        <v>0</v>
      </c>
      <c r="S12" s="72">
        <v>0</v>
      </c>
      <c r="T12" s="80">
        <v>0</v>
      </c>
      <c r="U12" s="80">
        <v>0</v>
      </c>
      <c r="V12" s="44">
        <v>0</v>
      </c>
      <c r="W12" s="6">
        <v>0</v>
      </c>
      <c r="X12" s="78">
        <v>0</v>
      </c>
      <c r="Y12" s="94">
        <v>0</v>
      </c>
    </row>
    <row r="13" spans="1:256" s="2" customFormat="1" ht="15.95" customHeight="1">
      <c r="A13" s="63" t="s">
        <v>11</v>
      </c>
      <c r="B13" s="21">
        <v>584</v>
      </c>
      <c r="C13" s="69">
        <v>343</v>
      </c>
      <c r="D13" s="69">
        <v>241</v>
      </c>
      <c r="E13" s="69">
        <v>153</v>
      </c>
      <c r="F13" s="21">
        <v>4305</v>
      </c>
      <c r="G13" s="69">
        <v>5092</v>
      </c>
      <c r="H13" s="69">
        <v>5333</v>
      </c>
      <c r="I13" s="69">
        <v>5486</v>
      </c>
      <c r="J13" s="43">
        <v>2057.1</v>
      </c>
      <c r="K13" s="8">
        <v>1452.31</v>
      </c>
      <c r="L13" s="77">
        <v>899</v>
      </c>
      <c r="M13" s="77">
        <v>419</v>
      </c>
      <c r="N13" s="43">
        <v>9305.8379999999997</v>
      </c>
      <c r="O13" s="8">
        <v>12872.83</v>
      </c>
      <c r="P13" s="77">
        <v>13772</v>
      </c>
      <c r="Q13" s="77">
        <v>14191</v>
      </c>
      <c r="R13" s="43">
        <v>0</v>
      </c>
      <c r="S13" s="8">
        <v>3.84</v>
      </c>
      <c r="T13" s="77">
        <v>3</v>
      </c>
      <c r="U13" s="77">
        <v>1</v>
      </c>
      <c r="V13" s="43">
        <v>613.46</v>
      </c>
      <c r="W13" s="8">
        <v>634.04999999999995</v>
      </c>
      <c r="X13" s="77">
        <v>637</v>
      </c>
      <c r="Y13" s="93">
        <v>637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15.95" customHeight="1">
      <c r="A14" s="64" t="s">
        <v>12</v>
      </c>
      <c r="B14" s="20">
        <v>1075</v>
      </c>
      <c r="C14" s="70">
        <v>2320</v>
      </c>
      <c r="D14" s="70">
        <v>919</v>
      </c>
      <c r="E14" s="70">
        <v>518</v>
      </c>
      <c r="F14" s="20">
        <v>4020</v>
      </c>
      <c r="G14" s="70">
        <v>8369</v>
      </c>
      <c r="H14" s="70">
        <v>9288</v>
      </c>
      <c r="I14" s="70">
        <v>9806</v>
      </c>
      <c r="J14" s="44">
        <v>2324.39</v>
      </c>
      <c r="K14" s="6">
        <v>5715.2</v>
      </c>
      <c r="L14" s="78">
        <v>2984</v>
      </c>
      <c r="M14" s="78">
        <v>3441</v>
      </c>
      <c r="N14" s="44">
        <v>6945.13</v>
      </c>
      <c r="O14" s="6">
        <v>18545.39</v>
      </c>
      <c r="P14" s="78">
        <v>21529</v>
      </c>
      <c r="Q14" s="78">
        <v>24970</v>
      </c>
      <c r="R14" s="44">
        <v>151.93</v>
      </c>
      <c r="S14" s="6">
        <v>418.63</v>
      </c>
      <c r="T14" s="78">
        <v>107</v>
      </c>
      <c r="U14" s="78">
        <v>49</v>
      </c>
      <c r="V14" s="44">
        <v>3167.02</v>
      </c>
      <c r="W14" s="6">
        <v>3940.53</v>
      </c>
      <c r="X14" s="78">
        <v>4048</v>
      </c>
      <c r="Y14" s="94">
        <v>4097</v>
      </c>
    </row>
    <row r="15" spans="1:256" s="2" customFormat="1" ht="15.95" customHeight="1">
      <c r="A15" s="63" t="s">
        <v>13</v>
      </c>
      <c r="B15" s="21">
        <v>128</v>
      </c>
      <c r="C15" s="69">
        <v>102</v>
      </c>
      <c r="D15" s="69">
        <v>162</v>
      </c>
      <c r="E15" s="69">
        <v>88</v>
      </c>
      <c r="F15" s="21">
        <v>2927</v>
      </c>
      <c r="G15" s="69">
        <v>3156</v>
      </c>
      <c r="H15" s="69">
        <v>3318</v>
      </c>
      <c r="I15" s="69">
        <v>3406</v>
      </c>
      <c r="J15" s="43">
        <v>312.83999999999997</v>
      </c>
      <c r="K15" s="8">
        <v>492.41</v>
      </c>
      <c r="L15" s="77">
        <v>690</v>
      </c>
      <c r="M15" s="77">
        <v>560</v>
      </c>
      <c r="N15" s="43">
        <v>11493.57</v>
      </c>
      <c r="O15" s="8">
        <v>12234.13</v>
      </c>
      <c r="P15" s="77">
        <v>12924</v>
      </c>
      <c r="Q15" s="77">
        <v>13484</v>
      </c>
      <c r="R15" s="43">
        <v>275.39</v>
      </c>
      <c r="S15" s="8">
        <v>255.28</v>
      </c>
      <c r="T15" s="77">
        <v>237</v>
      </c>
      <c r="U15" s="77">
        <v>127</v>
      </c>
      <c r="V15" s="43">
        <v>3155.79</v>
      </c>
      <c r="W15" s="8">
        <v>3646.69</v>
      </c>
      <c r="X15" s="77">
        <v>3883</v>
      </c>
      <c r="Y15" s="93">
        <v>4010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15.95" customHeight="1">
      <c r="A16" s="64" t="s">
        <v>14</v>
      </c>
      <c r="B16" s="20">
        <v>0</v>
      </c>
      <c r="C16" s="70">
        <v>0</v>
      </c>
      <c r="D16" s="70">
        <v>0</v>
      </c>
      <c r="E16" s="70">
        <v>0</v>
      </c>
      <c r="F16" s="20">
        <v>2</v>
      </c>
      <c r="G16" s="70">
        <v>2</v>
      </c>
      <c r="H16" s="70">
        <v>2</v>
      </c>
      <c r="I16" s="70">
        <v>2</v>
      </c>
      <c r="J16" s="44">
        <v>0</v>
      </c>
      <c r="K16" s="6">
        <v>0</v>
      </c>
      <c r="L16" s="78">
        <v>0</v>
      </c>
      <c r="M16" s="78">
        <v>0</v>
      </c>
      <c r="N16" s="44">
        <v>1.8</v>
      </c>
      <c r="O16" s="6">
        <v>1.8</v>
      </c>
      <c r="P16" s="78">
        <v>2</v>
      </c>
      <c r="Q16" s="78">
        <v>2</v>
      </c>
      <c r="R16" s="46">
        <v>0</v>
      </c>
      <c r="S16" s="72">
        <v>0</v>
      </c>
      <c r="T16" s="80">
        <v>0</v>
      </c>
      <c r="U16" s="80">
        <v>0</v>
      </c>
      <c r="V16" s="44">
        <v>0</v>
      </c>
      <c r="W16" s="6">
        <v>0</v>
      </c>
      <c r="X16" s="78">
        <v>0</v>
      </c>
      <c r="Y16" s="94">
        <v>0</v>
      </c>
    </row>
    <row r="17" spans="1:256" s="2" customFormat="1" ht="15.95" customHeight="1">
      <c r="A17" s="63" t="s">
        <v>15</v>
      </c>
      <c r="B17" s="21">
        <v>119</v>
      </c>
      <c r="C17" s="69">
        <v>28</v>
      </c>
      <c r="D17" s="69">
        <v>14</v>
      </c>
      <c r="E17" s="69">
        <v>7</v>
      </c>
      <c r="F17" s="21">
        <v>1210</v>
      </c>
      <c r="G17" s="69">
        <v>1257</v>
      </c>
      <c r="H17" s="69">
        <v>1271</v>
      </c>
      <c r="I17" s="69">
        <v>1278</v>
      </c>
      <c r="J17" s="43">
        <v>356.75</v>
      </c>
      <c r="K17" s="8">
        <v>149.46</v>
      </c>
      <c r="L17" s="77">
        <v>654</v>
      </c>
      <c r="M17" s="77">
        <v>133</v>
      </c>
      <c r="N17" s="43">
        <v>2881.22</v>
      </c>
      <c r="O17" s="8">
        <v>3285.39</v>
      </c>
      <c r="P17" s="77">
        <v>3939</v>
      </c>
      <c r="Q17" s="77">
        <v>4072</v>
      </c>
      <c r="R17" s="43">
        <v>1712.8</v>
      </c>
      <c r="S17" s="8">
        <v>410.67</v>
      </c>
      <c r="T17" s="77">
        <v>775</v>
      </c>
      <c r="U17" s="77">
        <v>803</v>
      </c>
      <c r="V17" s="43">
        <v>14399.38</v>
      </c>
      <c r="W17" s="8">
        <v>16241.16</v>
      </c>
      <c r="X17" s="77">
        <v>17016</v>
      </c>
      <c r="Y17" s="93">
        <v>17819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ht="15.95" customHeight="1">
      <c r="A18" s="64" t="s">
        <v>16</v>
      </c>
      <c r="B18" s="20">
        <v>0</v>
      </c>
      <c r="C18" s="70">
        <v>0</v>
      </c>
      <c r="D18" s="70">
        <v>0</v>
      </c>
      <c r="E18" s="70">
        <v>0</v>
      </c>
      <c r="F18" s="20">
        <v>0</v>
      </c>
      <c r="G18" s="70">
        <v>0</v>
      </c>
      <c r="H18" s="70">
        <v>0</v>
      </c>
      <c r="I18" s="70">
        <v>0</v>
      </c>
      <c r="J18" s="44">
        <v>0</v>
      </c>
      <c r="K18" s="6">
        <v>0</v>
      </c>
      <c r="L18" s="78">
        <v>0</v>
      </c>
      <c r="M18" s="78">
        <v>0</v>
      </c>
      <c r="N18" s="44">
        <v>44.8</v>
      </c>
      <c r="O18" s="6">
        <v>44.8</v>
      </c>
      <c r="P18" s="78">
        <v>45</v>
      </c>
      <c r="Q18" s="78">
        <v>45</v>
      </c>
      <c r="R18" s="44">
        <v>479.82</v>
      </c>
      <c r="S18" s="6">
        <v>312.83</v>
      </c>
      <c r="T18" s="78">
        <v>8</v>
      </c>
      <c r="U18" s="78">
        <v>0</v>
      </c>
      <c r="V18" s="44">
        <v>5560.14</v>
      </c>
      <c r="W18" s="6">
        <v>6062.58</v>
      </c>
      <c r="X18" s="78">
        <v>6071</v>
      </c>
      <c r="Y18" s="94">
        <v>6071</v>
      </c>
    </row>
    <row r="19" spans="1:256" s="2" customFormat="1" ht="18" customHeight="1">
      <c r="A19" s="63" t="s">
        <v>17</v>
      </c>
      <c r="B19" s="21">
        <v>44</v>
      </c>
      <c r="C19" s="69">
        <v>0</v>
      </c>
      <c r="D19" s="69">
        <v>0</v>
      </c>
      <c r="E19" s="69">
        <v>10</v>
      </c>
      <c r="F19" s="21">
        <v>632</v>
      </c>
      <c r="G19" s="69">
        <v>650</v>
      </c>
      <c r="H19" s="69">
        <v>650</v>
      </c>
      <c r="I19" s="69">
        <v>660</v>
      </c>
      <c r="J19" s="43">
        <v>110.66</v>
      </c>
      <c r="K19" s="8">
        <v>0</v>
      </c>
      <c r="L19" s="77">
        <v>117</v>
      </c>
      <c r="M19" s="77">
        <v>495</v>
      </c>
      <c r="N19" s="43">
        <v>3794.1309999999999</v>
      </c>
      <c r="O19" s="8">
        <v>3833.64</v>
      </c>
      <c r="P19" s="77">
        <v>3950</v>
      </c>
      <c r="Q19" s="77">
        <v>4445</v>
      </c>
      <c r="R19" s="43">
        <v>1156.04</v>
      </c>
      <c r="S19" s="8">
        <v>868</v>
      </c>
      <c r="T19" s="77">
        <v>18</v>
      </c>
      <c r="U19" s="77">
        <v>36</v>
      </c>
      <c r="V19" s="43">
        <v>6108.24</v>
      </c>
      <c r="W19" s="8">
        <v>7916.28</v>
      </c>
      <c r="X19" s="77">
        <v>7934</v>
      </c>
      <c r="Y19" s="93">
        <v>7970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ht="15.95" customHeight="1">
      <c r="A20" s="64" t="s">
        <v>18</v>
      </c>
      <c r="B20" s="20">
        <v>81</v>
      </c>
      <c r="C20" s="70">
        <v>145</v>
      </c>
      <c r="D20" s="70">
        <v>110</v>
      </c>
      <c r="E20" s="70">
        <v>74</v>
      </c>
      <c r="F20" s="20">
        <v>625</v>
      </c>
      <c r="G20" s="70">
        <v>930</v>
      </c>
      <c r="H20" s="70">
        <v>1040</v>
      </c>
      <c r="I20" s="70">
        <v>1114</v>
      </c>
      <c r="J20" s="44">
        <v>374.44</v>
      </c>
      <c r="K20" s="6">
        <v>1286.69</v>
      </c>
      <c r="L20" s="78">
        <v>825</v>
      </c>
      <c r="M20" s="78">
        <v>929</v>
      </c>
      <c r="N20" s="44">
        <v>1672.21</v>
      </c>
      <c r="O20" s="6">
        <v>3766.48</v>
      </c>
      <c r="P20" s="78">
        <v>4592</v>
      </c>
      <c r="Q20" s="78">
        <v>5521</v>
      </c>
      <c r="R20" s="44">
        <v>99.56</v>
      </c>
      <c r="S20" s="6">
        <v>123.31</v>
      </c>
      <c r="T20" s="78">
        <v>66</v>
      </c>
      <c r="U20" s="78">
        <v>0</v>
      </c>
      <c r="V20" s="44">
        <v>1073.71</v>
      </c>
      <c r="W20" s="6">
        <v>1381.83</v>
      </c>
      <c r="X20" s="78">
        <v>1448</v>
      </c>
      <c r="Y20" s="94">
        <v>1448</v>
      </c>
    </row>
    <row r="21" spans="1:256" s="2" customFormat="1" ht="15.95" customHeight="1">
      <c r="A21" s="63" t="s">
        <v>19</v>
      </c>
      <c r="B21" s="21">
        <v>327</v>
      </c>
      <c r="C21" s="69">
        <v>347</v>
      </c>
      <c r="D21" s="69">
        <v>116</v>
      </c>
      <c r="E21" s="69">
        <v>177</v>
      </c>
      <c r="F21" s="21">
        <v>1301</v>
      </c>
      <c r="G21" s="69">
        <v>1895</v>
      </c>
      <c r="H21" s="69">
        <v>2011</v>
      </c>
      <c r="I21" s="69">
        <v>2188</v>
      </c>
      <c r="J21" s="43">
        <v>1598.8</v>
      </c>
      <c r="K21" s="8">
        <v>593.83000000000004</v>
      </c>
      <c r="L21" s="77">
        <v>314</v>
      </c>
      <c r="M21" s="77">
        <v>204</v>
      </c>
      <c r="N21" s="43">
        <v>5175.8500000000004</v>
      </c>
      <c r="O21" s="8">
        <v>6650.08</v>
      </c>
      <c r="P21" s="77">
        <v>6964</v>
      </c>
      <c r="Q21" s="77">
        <v>7168</v>
      </c>
      <c r="R21" s="43">
        <v>0</v>
      </c>
      <c r="S21" s="8">
        <v>0</v>
      </c>
      <c r="T21" s="77">
        <v>0</v>
      </c>
      <c r="U21" s="77">
        <v>0</v>
      </c>
      <c r="V21" s="43">
        <v>476</v>
      </c>
      <c r="W21" s="8">
        <v>476</v>
      </c>
      <c r="X21" s="77">
        <v>476</v>
      </c>
      <c r="Y21" s="93">
        <v>476</v>
      </c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15.95" customHeight="1">
      <c r="A22" s="64" t="s">
        <v>20</v>
      </c>
      <c r="B22" s="20">
        <v>0</v>
      </c>
      <c r="C22" s="70">
        <v>0</v>
      </c>
      <c r="D22" s="70">
        <v>0</v>
      </c>
      <c r="E22" s="70">
        <v>0</v>
      </c>
      <c r="F22" s="20">
        <v>17</v>
      </c>
      <c r="G22" s="70">
        <v>17</v>
      </c>
      <c r="H22" s="70">
        <v>17</v>
      </c>
      <c r="I22" s="70">
        <v>17</v>
      </c>
      <c r="J22" s="44">
        <v>0</v>
      </c>
      <c r="K22" s="6">
        <v>0</v>
      </c>
      <c r="L22" s="78">
        <v>0</v>
      </c>
      <c r="M22" s="78">
        <v>0</v>
      </c>
      <c r="N22" s="44">
        <v>71.5</v>
      </c>
      <c r="O22" s="6">
        <v>71.5</v>
      </c>
      <c r="P22" s="78">
        <v>72</v>
      </c>
      <c r="Q22" s="78">
        <v>72</v>
      </c>
      <c r="R22" s="44">
        <v>1661.56</v>
      </c>
      <c r="S22" s="6">
        <v>0</v>
      </c>
      <c r="T22" s="78">
        <v>0</v>
      </c>
      <c r="U22" s="78">
        <v>0</v>
      </c>
      <c r="V22" s="44">
        <v>13070.02</v>
      </c>
      <c r="W22" s="6">
        <v>13070.02</v>
      </c>
      <c r="X22" s="78">
        <v>13070</v>
      </c>
      <c r="Y22" s="94">
        <v>13070</v>
      </c>
    </row>
    <row r="23" spans="1:256" s="2" customFormat="1" ht="15.95" customHeight="1">
      <c r="A23" s="63" t="s">
        <v>21</v>
      </c>
      <c r="B23" s="21">
        <v>5</v>
      </c>
      <c r="C23" s="69">
        <v>0</v>
      </c>
      <c r="D23" s="69">
        <v>0</v>
      </c>
      <c r="E23" s="69">
        <v>0</v>
      </c>
      <c r="F23" s="21">
        <v>70</v>
      </c>
      <c r="G23" s="69">
        <v>70</v>
      </c>
      <c r="H23" s="69">
        <v>70</v>
      </c>
      <c r="I23" s="69">
        <v>70</v>
      </c>
      <c r="J23" s="43">
        <v>17.64</v>
      </c>
      <c r="K23" s="8">
        <v>5.29</v>
      </c>
      <c r="L23" s="77">
        <v>6</v>
      </c>
      <c r="M23" s="77">
        <v>16</v>
      </c>
      <c r="N23" s="43">
        <v>159.80000000000001</v>
      </c>
      <c r="O23" s="8">
        <v>174.14</v>
      </c>
      <c r="P23" s="77">
        <v>180</v>
      </c>
      <c r="Q23" s="77">
        <v>196</v>
      </c>
      <c r="R23" s="43">
        <v>369.81</v>
      </c>
      <c r="S23" s="8">
        <v>172.35</v>
      </c>
      <c r="T23" s="77">
        <v>311</v>
      </c>
      <c r="U23" s="77">
        <v>335</v>
      </c>
      <c r="V23" s="43">
        <v>1545.7</v>
      </c>
      <c r="W23" s="8">
        <v>2028.89</v>
      </c>
      <c r="X23" s="77">
        <v>2340</v>
      </c>
      <c r="Y23" s="93">
        <v>2675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ht="15.95" customHeight="1">
      <c r="A24" s="64" t="s">
        <v>22</v>
      </c>
      <c r="B24" s="20">
        <v>487</v>
      </c>
      <c r="C24" s="70">
        <v>73</v>
      </c>
      <c r="D24" s="70">
        <v>60</v>
      </c>
      <c r="E24" s="70">
        <v>19</v>
      </c>
      <c r="F24" s="20">
        <v>6472</v>
      </c>
      <c r="G24" s="70">
        <v>6729</v>
      </c>
      <c r="H24" s="70">
        <v>6789</v>
      </c>
      <c r="I24" s="70">
        <v>6808</v>
      </c>
      <c r="J24" s="44">
        <v>4922.2</v>
      </c>
      <c r="K24" s="6">
        <v>1712.79</v>
      </c>
      <c r="L24" s="78">
        <v>2718</v>
      </c>
      <c r="M24" s="78">
        <v>4997</v>
      </c>
      <c r="N24" s="44">
        <v>29110.25</v>
      </c>
      <c r="O24" s="6">
        <v>31083.34</v>
      </c>
      <c r="P24" s="78">
        <v>33802</v>
      </c>
      <c r="Q24" s="78">
        <v>38799</v>
      </c>
      <c r="R24" s="44">
        <v>4183.5</v>
      </c>
      <c r="S24" s="6">
        <v>916.4</v>
      </c>
      <c r="T24" s="78">
        <v>288</v>
      </c>
      <c r="U24" s="78">
        <v>184</v>
      </c>
      <c r="V24" s="44">
        <v>15823.71</v>
      </c>
      <c r="W24" s="6">
        <v>19406.509999999998</v>
      </c>
      <c r="X24" s="78">
        <v>19695</v>
      </c>
      <c r="Y24" s="94">
        <v>19879</v>
      </c>
    </row>
    <row r="25" spans="1:256" s="2" customFormat="1" ht="15.95" customHeight="1">
      <c r="A25" s="63" t="s">
        <v>23</v>
      </c>
      <c r="B25" s="21">
        <v>0</v>
      </c>
      <c r="C25" s="69">
        <v>1</v>
      </c>
      <c r="D25" s="69">
        <v>0</v>
      </c>
      <c r="E25" s="69">
        <v>0</v>
      </c>
      <c r="F25" s="21">
        <v>276</v>
      </c>
      <c r="G25" s="69">
        <v>290</v>
      </c>
      <c r="H25" s="69">
        <v>290</v>
      </c>
      <c r="I25" s="69">
        <v>290</v>
      </c>
      <c r="J25" s="43">
        <v>190.09</v>
      </c>
      <c r="K25" s="8">
        <v>73.599999999999994</v>
      </c>
      <c r="L25" s="77">
        <v>116</v>
      </c>
      <c r="M25" s="77">
        <v>73</v>
      </c>
      <c r="N25" s="43">
        <v>1368.04</v>
      </c>
      <c r="O25" s="8">
        <v>1641.33</v>
      </c>
      <c r="P25" s="77">
        <v>1757</v>
      </c>
      <c r="Q25" s="77">
        <v>1830</v>
      </c>
      <c r="R25" s="43">
        <v>1472.67</v>
      </c>
      <c r="S25" s="8">
        <v>149</v>
      </c>
      <c r="T25" s="77">
        <v>77</v>
      </c>
      <c r="U25" s="77">
        <v>102</v>
      </c>
      <c r="V25" s="43">
        <v>19275.13</v>
      </c>
      <c r="W25" s="8">
        <v>19519.13</v>
      </c>
      <c r="X25" s="77">
        <v>19596</v>
      </c>
      <c r="Y25" s="93">
        <v>19698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ht="15.95" customHeight="1">
      <c r="A26" s="64" t="s">
        <v>24</v>
      </c>
      <c r="B26" s="20">
        <v>27</v>
      </c>
      <c r="C26" s="70">
        <v>31</v>
      </c>
      <c r="D26" s="70">
        <v>35</v>
      </c>
      <c r="E26" s="70">
        <v>12</v>
      </c>
      <c r="F26" s="20">
        <v>120</v>
      </c>
      <c r="G26" s="70">
        <v>202</v>
      </c>
      <c r="H26" s="70">
        <v>237</v>
      </c>
      <c r="I26" s="70">
        <v>249</v>
      </c>
      <c r="J26" s="44">
        <v>262.97000000000003</v>
      </c>
      <c r="K26" s="6">
        <v>95.15</v>
      </c>
      <c r="L26" s="78">
        <v>187</v>
      </c>
      <c r="M26" s="78">
        <v>84</v>
      </c>
      <c r="N26" s="44">
        <v>1267.3009999999999</v>
      </c>
      <c r="O26" s="6">
        <v>1516.37</v>
      </c>
      <c r="P26" s="78">
        <v>1703</v>
      </c>
      <c r="Q26" s="78">
        <v>1787</v>
      </c>
      <c r="R26" s="44">
        <v>13.57</v>
      </c>
      <c r="S26" s="6">
        <v>12.45</v>
      </c>
      <c r="T26" s="78">
        <v>0</v>
      </c>
      <c r="U26" s="78">
        <v>0</v>
      </c>
      <c r="V26" s="44">
        <v>365.11</v>
      </c>
      <c r="W26" s="6">
        <v>391.56</v>
      </c>
      <c r="X26" s="78">
        <v>392</v>
      </c>
      <c r="Y26" s="94">
        <v>392</v>
      </c>
    </row>
    <row r="27" spans="1:256" s="2" customFormat="1" ht="15.95" customHeight="1">
      <c r="A27" s="63" t="s">
        <v>25</v>
      </c>
      <c r="B27" s="21">
        <v>8</v>
      </c>
      <c r="C27" s="69">
        <v>7</v>
      </c>
      <c r="D27" s="69">
        <v>8</v>
      </c>
      <c r="E27" s="69">
        <v>3</v>
      </c>
      <c r="F27" s="21">
        <v>35</v>
      </c>
      <c r="G27" s="69">
        <v>45</v>
      </c>
      <c r="H27" s="69">
        <v>53</v>
      </c>
      <c r="I27" s="69">
        <v>56</v>
      </c>
      <c r="J27" s="43">
        <v>62.11</v>
      </c>
      <c r="K27" s="8">
        <v>22.77</v>
      </c>
      <c r="L27" s="77">
        <v>24</v>
      </c>
      <c r="M27" s="77">
        <v>24</v>
      </c>
      <c r="N27" s="43">
        <v>282.72000000000003</v>
      </c>
      <c r="O27" s="8">
        <v>364.41</v>
      </c>
      <c r="P27" s="77">
        <v>388</v>
      </c>
      <c r="Q27" s="77">
        <v>412</v>
      </c>
      <c r="R27" s="43">
        <v>0</v>
      </c>
      <c r="S27" s="8">
        <v>0</v>
      </c>
      <c r="T27" s="77">
        <v>0</v>
      </c>
      <c r="U27" s="77">
        <v>0</v>
      </c>
      <c r="V27" s="43">
        <v>13</v>
      </c>
      <c r="W27" s="8">
        <v>13</v>
      </c>
      <c r="X27" s="77">
        <v>13</v>
      </c>
      <c r="Y27" s="93">
        <v>13</v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ht="15.95" customHeight="1">
      <c r="A28" s="64" t="s">
        <v>26</v>
      </c>
      <c r="B28" s="20">
        <v>63</v>
      </c>
      <c r="C28" s="70">
        <v>4</v>
      </c>
      <c r="D28" s="70">
        <v>14</v>
      </c>
      <c r="E28" s="70">
        <v>0</v>
      </c>
      <c r="F28" s="20">
        <v>102</v>
      </c>
      <c r="G28" s="70">
        <v>110</v>
      </c>
      <c r="H28" s="70">
        <v>124</v>
      </c>
      <c r="I28" s="70">
        <v>124</v>
      </c>
      <c r="J28" s="44">
        <v>251.04</v>
      </c>
      <c r="K28" s="6">
        <v>93.2</v>
      </c>
      <c r="L28" s="78">
        <v>77</v>
      </c>
      <c r="M28" s="78">
        <v>33</v>
      </c>
      <c r="N28" s="44">
        <v>1107.73</v>
      </c>
      <c r="O28" s="6">
        <v>1331.8</v>
      </c>
      <c r="P28" s="78">
        <v>1409</v>
      </c>
      <c r="Q28" s="78">
        <v>1442</v>
      </c>
      <c r="R28" s="44">
        <v>0</v>
      </c>
      <c r="S28" s="6">
        <v>0</v>
      </c>
      <c r="T28" s="78">
        <v>0</v>
      </c>
      <c r="U28" s="78">
        <v>0</v>
      </c>
      <c r="V28" s="44">
        <v>0</v>
      </c>
      <c r="W28" s="6">
        <v>0</v>
      </c>
      <c r="X28" s="78">
        <v>0</v>
      </c>
      <c r="Y28" s="94">
        <v>0</v>
      </c>
    </row>
    <row r="29" spans="1:256" s="2" customFormat="1" ht="15.95" customHeight="1">
      <c r="A29" s="63" t="s">
        <v>27</v>
      </c>
      <c r="B29" s="21">
        <v>4</v>
      </c>
      <c r="C29" s="69">
        <v>2</v>
      </c>
      <c r="D29" s="69">
        <v>0</v>
      </c>
      <c r="E29" s="69">
        <v>0</v>
      </c>
      <c r="F29" s="21">
        <v>28</v>
      </c>
      <c r="G29" s="69">
        <v>36</v>
      </c>
      <c r="H29" s="69">
        <v>36</v>
      </c>
      <c r="I29" s="69">
        <v>36</v>
      </c>
      <c r="J29" s="43">
        <v>35</v>
      </c>
      <c r="K29" s="8">
        <v>91.5</v>
      </c>
      <c r="L29" s="77">
        <v>292</v>
      </c>
      <c r="M29" s="77">
        <v>213</v>
      </c>
      <c r="N29" s="43">
        <v>745.26</v>
      </c>
      <c r="O29" s="8">
        <v>848.45</v>
      </c>
      <c r="P29" s="77">
        <v>1141</v>
      </c>
      <c r="Q29" s="77">
        <v>1354</v>
      </c>
      <c r="R29" s="43">
        <v>49</v>
      </c>
      <c r="S29" s="8">
        <v>77</v>
      </c>
      <c r="T29" s="77">
        <v>97</v>
      </c>
      <c r="U29" s="77">
        <v>88</v>
      </c>
      <c r="V29" s="43">
        <v>397.57</v>
      </c>
      <c r="W29" s="8">
        <v>579.57000000000005</v>
      </c>
      <c r="X29" s="77">
        <v>677</v>
      </c>
      <c r="Y29" s="93">
        <v>765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ht="15.95" customHeight="1">
      <c r="A30" s="64" t="s">
        <v>28</v>
      </c>
      <c r="B30" s="20">
        <v>652</v>
      </c>
      <c r="C30" s="70">
        <v>205</v>
      </c>
      <c r="D30" s="70">
        <v>33</v>
      </c>
      <c r="E30" s="70">
        <v>114</v>
      </c>
      <c r="F30" s="20">
        <v>4505</v>
      </c>
      <c r="G30" s="70">
        <v>5084</v>
      </c>
      <c r="H30" s="70">
        <v>5117</v>
      </c>
      <c r="I30" s="70">
        <v>5231</v>
      </c>
      <c r="J30" s="44">
        <v>3158.48</v>
      </c>
      <c r="K30" s="6">
        <v>1673.31</v>
      </c>
      <c r="L30" s="78">
        <v>314</v>
      </c>
      <c r="M30" s="78">
        <v>166</v>
      </c>
      <c r="N30" s="44">
        <v>12382.547</v>
      </c>
      <c r="O30" s="6">
        <v>15870.96</v>
      </c>
      <c r="P30" s="78">
        <v>16185</v>
      </c>
      <c r="Q30" s="78">
        <v>16351</v>
      </c>
      <c r="R30" s="44">
        <v>2291.12</v>
      </c>
      <c r="S30" s="6">
        <v>1481.54</v>
      </c>
      <c r="T30" s="78">
        <v>464</v>
      </c>
      <c r="U30" s="78">
        <v>741</v>
      </c>
      <c r="V30" s="44">
        <v>8386.8050000000003</v>
      </c>
      <c r="W30" s="6">
        <v>12672.29</v>
      </c>
      <c r="X30" s="78">
        <v>13137</v>
      </c>
      <c r="Y30" s="94">
        <v>13878</v>
      </c>
    </row>
    <row r="31" spans="1:256" s="2" customFormat="1" ht="15.95" customHeight="1">
      <c r="A31" s="63" t="s">
        <v>29</v>
      </c>
      <c r="B31" s="21">
        <v>0</v>
      </c>
      <c r="C31" s="69">
        <v>0</v>
      </c>
      <c r="D31" s="69">
        <v>0</v>
      </c>
      <c r="E31" s="69">
        <v>0</v>
      </c>
      <c r="F31" s="21">
        <v>50</v>
      </c>
      <c r="G31" s="69">
        <v>50</v>
      </c>
      <c r="H31" s="69">
        <v>50</v>
      </c>
      <c r="I31" s="69">
        <v>50</v>
      </c>
      <c r="J31" s="43">
        <v>0</v>
      </c>
      <c r="K31" s="8">
        <v>0</v>
      </c>
      <c r="L31" s="77">
        <v>0</v>
      </c>
      <c r="M31" s="77">
        <v>0</v>
      </c>
      <c r="N31" s="43">
        <v>177.97</v>
      </c>
      <c r="O31" s="8">
        <v>177.97</v>
      </c>
      <c r="P31" s="77">
        <v>178</v>
      </c>
      <c r="Q31" s="77">
        <v>178</v>
      </c>
      <c r="R31" s="43">
        <v>199.02</v>
      </c>
      <c r="S31" s="8">
        <v>0</v>
      </c>
      <c r="T31" s="77">
        <v>0</v>
      </c>
      <c r="U31" s="77">
        <v>0</v>
      </c>
      <c r="V31" s="43">
        <v>4858.2</v>
      </c>
      <c r="W31" s="8">
        <v>4858.2</v>
      </c>
      <c r="X31" s="77">
        <v>4858</v>
      </c>
      <c r="Y31" s="93">
        <v>4858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ht="15.95" customHeight="1">
      <c r="A32" s="64" t="s">
        <v>30</v>
      </c>
      <c r="B32" s="20">
        <v>5</v>
      </c>
      <c r="C32" s="70">
        <v>596</v>
      </c>
      <c r="D32" s="70">
        <v>343</v>
      </c>
      <c r="E32" s="70">
        <v>77</v>
      </c>
      <c r="F32" s="20">
        <v>2971</v>
      </c>
      <c r="G32" s="70">
        <v>3570</v>
      </c>
      <c r="H32" s="70">
        <v>3913</v>
      </c>
      <c r="I32" s="70">
        <v>3990</v>
      </c>
      <c r="J32" s="44">
        <v>18.86</v>
      </c>
      <c r="K32" s="6">
        <v>2040.2</v>
      </c>
      <c r="L32" s="78">
        <v>969</v>
      </c>
      <c r="M32" s="78">
        <v>174</v>
      </c>
      <c r="N32" s="44">
        <v>10395.290000000001</v>
      </c>
      <c r="O32" s="6">
        <v>12439.69</v>
      </c>
      <c r="P32" s="78">
        <v>13409</v>
      </c>
      <c r="Q32" s="78">
        <v>13583</v>
      </c>
      <c r="R32" s="44">
        <v>2490.85</v>
      </c>
      <c r="S32" s="6">
        <v>3247</v>
      </c>
      <c r="T32" s="78">
        <v>3532</v>
      </c>
      <c r="U32" s="78">
        <v>3054</v>
      </c>
      <c r="V32" s="44">
        <v>24734.9</v>
      </c>
      <c r="W32" s="6">
        <v>31181.9</v>
      </c>
      <c r="X32" s="78">
        <v>34714</v>
      </c>
      <c r="Y32" s="94">
        <v>37768</v>
      </c>
    </row>
    <row r="33" spans="1:256" s="2" customFormat="1" ht="15.95" customHeight="1">
      <c r="A33" s="63" t="s">
        <v>31</v>
      </c>
      <c r="B33" s="21">
        <v>13</v>
      </c>
      <c r="C33" s="69">
        <v>8</v>
      </c>
      <c r="D33" s="69">
        <v>6</v>
      </c>
      <c r="E33" s="69">
        <v>2</v>
      </c>
      <c r="F33" s="21">
        <v>106</v>
      </c>
      <c r="G33" s="69">
        <v>125</v>
      </c>
      <c r="H33" s="69">
        <v>131</v>
      </c>
      <c r="I33" s="69">
        <v>133</v>
      </c>
      <c r="J33" s="43">
        <v>14</v>
      </c>
      <c r="K33" s="8">
        <v>2.4700000000000002</v>
      </c>
      <c r="L33" s="77">
        <v>6</v>
      </c>
      <c r="M33" s="77">
        <v>1</v>
      </c>
      <c r="N33" s="43">
        <v>838.93</v>
      </c>
      <c r="O33" s="8">
        <v>890.09</v>
      </c>
      <c r="P33" s="77">
        <v>896</v>
      </c>
      <c r="Q33" s="77">
        <v>897</v>
      </c>
      <c r="R33" s="43">
        <v>0</v>
      </c>
      <c r="S33" s="8">
        <v>0</v>
      </c>
      <c r="T33" s="77">
        <v>0</v>
      </c>
      <c r="U33" s="77">
        <v>0</v>
      </c>
      <c r="V33" s="43">
        <v>26.2</v>
      </c>
      <c r="W33" s="8">
        <v>26.2</v>
      </c>
      <c r="X33" s="77">
        <v>26</v>
      </c>
      <c r="Y33" s="93">
        <v>26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15.95" customHeight="1">
      <c r="A34" s="64" t="s">
        <v>32</v>
      </c>
      <c r="B34" s="20">
        <v>2</v>
      </c>
      <c r="C34" s="70">
        <v>0</v>
      </c>
      <c r="D34" s="70">
        <v>0</v>
      </c>
      <c r="E34" s="70">
        <v>0</v>
      </c>
      <c r="F34" s="20">
        <v>81</v>
      </c>
      <c r="G34" s="70">
        <v>82</v>
      </c>
      <c r="H34" s="70">
        <v>82</v>
      </c>
      <c r="I34" s="70">
        <v>82</v>
      </c>
      <c r="J34" s="44">
        <v>63.41</v>
      </c>
      <c r="K34" s="6">
        <v>0</v>
      </c>
      <c r="L34" s="78">
        <v>0</v>
      </c>
      <c r="M34" s="78">
        <v>48</v>
      </c>
      <c r="N34" s="44">
        <v>708.755</v>
      </c>
      <c r="O34" s="6">
        <v>744.42</v>
      </c>
      <c r="P34" s="78">
        <v>744</v>
      </c>
      <c r="Q34" s="78">
        <v>793</v>
      </c>
      <c r="R34" s="44">
        <v>2710.74</v>
      </c>
      <c r="S34" s="6">
        <v>42.39</v>
      </c>
      <c r="T34" s="78">
        <v>490</v>
      </c>
      <c r="U34" s="78">
        <v>0</v>
      </c>
      <c r="V34" s="44">
        <v>18012.157999999999</v>
      </c>
      <c r="W34" s="6">
        <v>18806.55</v>
      </c>
      <c r="X34" s="78">
        <v>19296</v>
      </c>
      <c r="Y34" s="94">
        <v>19296</v>
      </c>
    </row>
    <row r="35" spans="1:256" s="2" customFormat="1" ht="15.95" customHeight="1">
      <c r="A35" s="63" t="s">
        <v>33</v>
      </c>
      <c r="B35" s="21">
        <v>106</v>
      </c>
      <c r="C35" s="69">
        <v>46</v>
      </c>
      <c r="D35" s="69">
        <v>10</v>
      </c>
      <c r="E35" s="69">
        <v>10</v>
      </c>
      <c r="F35" s="21">
        <v>551</v>
      </c>
      <c r="G35" s="69">
        <v>679</v>
      </c>
      <c r="H35" s="69">
        <v>689</v>
      </c>
      <c r="I35" s="69">
        <v>699</v>
      </c>
      <c r="J35" s="43">
        <v>427.01</v>
      </c>
      <c r="K35" s="8">
        <v>214.11</v>
      </c>
      <c r="L35" s="77">
        <v>158</v>
      </c>
      <c r="M35" s="77">
        <v>233</v>
      </c>
      <c r="N35" s="43">
        <v>1528.519</v>
      </c>
      <c r="O35" s="8">
        <v>2051.5</v>
      </c>
      <c r="P35" s="77">
        <v>2209</v>
      </c>
      <c r="Q35" s="77">
        <v>2442</v>
      </c>
      <c r="R35" s="43">
        <v>96.64</v>
      </c>
      <c r="S35" s="8">
        <v>51.2</v>
      </c>
      <c r="T35" s="77">
        <v>229</v>
      </c>
      <c r="U35" s="77">
        <v>79</v>
      </c>
      <c r="V35" s="43">
        <v>115.05</v>
      </c>
      <c r="W35" s="8">
        <v>293.75</v>
      </c>
      <c r="X35" s="77">
        <v>523</v>
      </c>
      <c r="Y35" s="93">
        <v>602</v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ht="15.95" customHeight="1">
      <c r="A36" s="64" t="s">
        <v>34</v>
      </c>
      <c r="B36" s="20">
        <v>67</v>
      </c>
      <c r="C36" s="70">
        <v>0</v>
      </c>
      <c r="D36" s="70">
        <v>0</v>
      </c>
      <c r="E36" s="70">
        <v>0</v>
      </c>
      <c r="F36" s="20">
        <v>4057</v>
      </c>
      <c r="G36" s="70">
        <v>4080</v>
      </c>
      <c r="H36" s="70">
        <v>4080</v>
      </c>
      <c r="I36" s="70">
        <v>4080</v>
      </c>
      <c r="J36" s="44">
        <v>136.84</v>
      </c>
      <c r="K36" s="6">
        <v>0</v>
      </c>
      <c r="L36" s="78">
        <v>213</v>
      </c>
      <c r="M36" s="78">
        <v>0</v>
      </c>
      <c r="N36" s="44">
        <v>9523.2999999999993</v>
      </c>
      <c r="O36" s="6">
        <v>9577.34</v>
      </c>
      <c r="P36" s="78">
        <v>9790</v>
      </c>
      <c r="Q36" s="78">
        <v>9790</v>
      </c>
      <c r="R36" s="44">
        <v>3336.11</v>
      </c>
      <c r="S36" s="6">
        <v>116.19</v>
      </c>
      <c r="T36" s="78">
        <v>57</v>
      </c>
      <c r="U36" s="78">
        <v>0</v>
      </c>
      <c r="V36" s="44">
        <v>65716.14</v>
      </c>
      <c r="W36" s="6">
        <v>66223.86</v>
      </c>
      <c r="X36" s="78">
        <v>66281</v>
      </c>
      <c r="Y36" s="94">
        <v>66281</v>
      </c>
    </row>
    <row r="37" spans="1:256" s="2" customFormat="1" ht="15.95" customHeight="1">
      <c r="A37" s="63" t="s">
        <v>35</v>
      </c>
      <c r="B37" s="21">
        <v>77</v>
      </c>
      <c r="C37" s="69">
        <v>13</v>
      </c>
      <c r="D37" s="69">
        <v>14</v>
      </c>
      <c r="E37" s="69">
        <v>30</v>
      </c>
      <c r="F37" s="21">
        <v>373</v>
      </c>
      <c r="G37" s="69">
        <v>440</v>
      </c>
      <c r="H37" s="69">
        <v>454</v>
      </c>
      <c r="I37" s="69">
        <v>484</v>
      </c>
      <c r="J37" s="43">
        <v>551.88</v>
      </c>
      <c r="K37" s="8">
        <v>474.73</v>
      </c>
      <c r="L37" s="77">
        <v>405</v>
      </c>
      <c r="M37" s="77">
        <v>657</v>
      </c>
      <c r="N37" s="43">
        <v>2954.71</v>
      </c>
      <c r="O37" s="8">
        <v>4069.02</v>
      </c>
      <c r="P37" s="77">
        <v>4474</v>
      </c>
      <c r="Q37" s="77">
        <v>5132</v>
      </c>
      <c r="R37" s="43">
        <v>0</v>
      </c>
      <c r="S37" s="8">
        <v>0</v>
      </c>
      <c r="T37" s="77">
        <v>0</v>
      </c>
      <c r="U37" s="77">
        <v>1</v>
      </c>
      <c r="V37" s="43">
        <v>1387.3</v>
      </c>
      <c r="W37" s="8">
        <v>1387.3</v>
      </c>
      <c r="X37" s="77">
        <v>1387</v>
      </c>
      <c r="Y37" s="93">
        <v>1388</v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ht="15.95" customHeight="1">
      <c r="A38" s="65" t="s">
        <v>39</v>
      </c>
      <c r="B38" s="41">
        <v>623</v>
      </c>
      <c r="C38" s="70">
        <v>403</v>
      </c>
      <c r="D38" s="70">
        <v>385</v>
      </c>
      <c r="E38" s="70">
        <v>144</v>
      </c>
      <c r="F38" s="41">
        <v>4859</v>
      </c>
      <c r="G38" s="70">
        <v>5505</v>
      </c>
      <c r="H38" s="70">
        <v>5890</v>
      </c>
      <c r="I38" s="70">
        <v>6034</v>
      </c>
      <c r="J38" s="45">
        <v>1299.8599999999999</v>
      </c>
      <c r="K38" s="6">
        <v>1064.23</v>
      </c>
      <c r="L38" s="78">
        <v>2506</v>
      </c>
      <c r="M38" s="78">
        <v>1910</v>
      </c>
      <c r="N38" s="45">
        <v>8923.9500000000007</v>
      </c>
      <c r="O38" s="6">
        <v>11063.49</v>
      </c>
      <c r="P38" s="78">
        <v>13569</v>
      </c>
      <c r="Q38" s="78">
        <v>15479</v>
      </c>
      <c r="R38" s="45">
        <v>85.34</v>
      </c>
      <c r="S38" s="6">
        <v>107.43</v>
      </c>
      <c r="T38" s="78">
        <v>19</v>
      </c>
      <c r="U38" s="78">
        <v>0</v>
      </c>
      <c r="V38" s="45">
        <v>101.76</v>
      </c>
      <c r="W38" s="14">
        <v>288.68</v>
      </c>
      <c r="X38" s="78">
        <v>308</v>
      </c>
      <c r="Y38" s="94">
        <v>308</v>
      </c>
    </row>
    <row r="39" spans="1:256" ht="15.95" customHeight="1">
      <c r="A39" s="66" t="s">
        <v>50</v>
      </c>
      <c r="B39" s="47">
        <f>SUM(B11:B38)</f>
        <v>4627</v>
      </c>
      <c r="C39" s="48">
        <v>4690</v>
      </c>
      <c r="D39" s="48">
        <f>SUM(D11:D38)</f>
        <v>2474</v>
      </c>
      <c r="E39" s="48">
        <f>SUM(E11:E38)</f>
        <v>1445</v>
      </c>
      <c r="F39" s="47">
        <f>SUM(F11:F38)</f>
        <v>39952</v>
      </c>
      <c r="G39" s="48">
        <v>48779</v>
      </c>
      <c r="H39" s="48">
        <f>SUM(H11:H38)</f>
        <v>51253</v>
      </c>
      <c r="I39" s="48">
        <f>SUM(I11:I38)</f>
        <v>52698</v>
      </c>
      <c r="J39" s="49">
        <f>SUM(J11:J38)</f>
        <v>19391.150000000001</v>
      </c>
      <c r="K39" s="50">
        <v>17314.79</v>
      </c>
      <c r="L39" s="79">
        <v>14506</v>
      </c>
      <c r="M39" s="79">
        <f>SUM(M11:M38)</f>
        <v>15387</v>
      </c>
      <c r="N39" s="49">
        <f>SUM(N11:N38)</f>
        <v>125548.30100000002</v>
      </c>
      <c r="O39" s="50">
        <v>158410.66</v>
      </c>
      <c r="P39" s="79">
        <v>172916</v>
      </c>
      <c r="Q39" s="79">
        <v>188303</v>
      </c>
      <c r="R39" s="49">
        <f>SUM(R11:R38)</f>
        <v>24138.38</v>
      </c>
      <c r="S39" s="50">
        <v>9075.6</v>
      </c>
      <c r="T39" s="79">
        <v>6779</v>
      </c>
      <c r="U39" s="79">
        <v>5599</v>
      </c>
      <c r="V39" s="49">
        <f>SUM(V11:V38)</f>
        <v>221594.83299999998</v>
      </c>
      <c r="W39" s="50">
        <v>244979.07</v>
      </c>
      <c r="X39" s="79">
        <v>251757</v>
      </c>
      <c r="Y39" s="95">
        <v>257356</v>
      </c>
    </row>
    <row r="40" spans="1:256">
      <c r="A40" s="118" t="s">
        <v>36</v>
      </c>
      <c r="B40" s="119"/>
      <c r="C40" s="120"/>
      <c r="D40" s="120"/>
      <c r="E40" s="120"/>
      <c r="F40" s="119"/>
      <c r="G40" s="120"/>
      <c r="H40" s="120"/>
      <c r="I40" s="120"/>
      <c r="J40" s="119"/>
      <c r="K40" s="120"/>
      <c r="L40" s="120"/>
      <c r="M40" s="120"/>
      <c r="N40" s="119"/>
      <c r="O40" s="120"/>
      <c r="P40" s="120"/>
      <c r="Q40" s="120"/>
      <c r="R40" s="119"/>
      <c r="S40" s="120"/>
      <c r="T40" s="120"/>
      <c r="U40" s="120"/>
      <c r="V40" s="119"/>
      <c r="W40" s="15"/>
      <c r="X40" s="15"/>
      <c r="Y40" s="96"/>
    </row>
    <row r="41" spans="1:256">
      <c r="A41" s="67" t="s">
        <v>58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96"/>
    </row>
    <row r="42" spans="1:256" ht="13.5" thickBot="1">
      <c r="A42" s="121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75"/>
      <c r="X42" s="75"/>
      <c r="Y42" s="97"/>
    </row>
    <row r="43" spans="1:256">
      <c r="W43" s="42"/>
      <c r="X43" s="42"/>
      <c r="Y43" s="42"/>
    </row>
  </sheetData>
  <mergeCells count="15">
    <mergeCell ref="B7:E7"/>
    <mergeCell ref="B6:N6"/>
    <mergeCell ref="R6:V6"/>
    <mergeCell ref="R7:U7"/>
    <mergeCell ref="V7:Y7"/>
    <mergeCell ref="N7:Q7"/>
    <mergeCell ref="J7:M7"/>
    <mergeCell ref="F7:I7"/>
    <mergeCell ref="A40:V40"/>
    <mergeCell ref="A42:V42"/>
    <mergeCell ref="A2:V2"/>
    <mergeCell ref="A3:V3"/>
    <mergeCell ref="A5:A7"/>
    <mergeCell ref="B5:N5"/>
    <mergeCell ref="R5:V5"/>
  </mergeCells>
  <printOptions horizontalCentered="1"/>
  <pageMargins left="0.51" right="0.42" top="0.53" bottom="1" header="0.5" footer="0.5"/>
  <pageSetup paperSize="9" scale="77" orientation="landscape" r:id="rId1"/>
  <headerFooter alignWithMargins="0"/>
  <colBreaks count="1" manualBreakCount="1">
    <brk id="13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35.5 All india</vt:lpstr>
      <vt:lpstr>table 35.5 state-wise</vt:lpstr>
      <vt:lpstr>'table 35.5 All india'!Print_Area</vt:lpstr>
      <vt:lpstr>'table 35.5 state-wise'!Print_Area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Lenovo1</cp:lastModifiedBy>
  <cp:lastPrinted>2015-12-24T21:24:06Z</cp:lastPrinted>
  <dcterms:created xsi:type="dcterms:W3CDTF">2011-01-17T06:08:18Z</dcterms:created>
  <dcterms:modified xsi:type="dcterms:W3CDTF">2020-12-05T07:39:48Z</dcterms:modified>
</cp:coreProperties>
</file>